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olghasem.rahimi\Desktop\"/>
    </mc:Choice>
  </mc:AlternateContent>
  <bookViews>
    <workbookView xWindow="0" yWindow="0" windowWidth="21000" windowHeight="11025" activeTab="2"/>
  </bookViews>
  <sheets>
    <sheet name="قراردادهای منعقده" sheetId="1" r:id="rId1"/>
    <sheet name="اعتبارات استانی" sheetId="3" r:id="rId2"/>
    <sheet name="پیشرفت فیزیکی " sheetId="4" r:id="rId3"/>
    <sheet name="تامین نهاده" sheetId="5" r:id="rId4"/>
  </sheets>
  <calcPr calcId="152511"/>
</workbook>
</file>

<file path=xl/calcChain.xml><?xml version="1.0" encoding="utf-8"?>
<calcChain xmlns="http://schemas.openxmlformats.org/spreadsheetml/2006/main">
  <c r="P37" i="4" l="1"/>
</calcChain>
</file>

<file path=xl/sharedStrings.xml><?xml version="1.0" encoding="utf-8"?>
<sst xmlns="http://schemas.openxmlformats.org/spreadsheetml/2006/main" count="392" uniqueCount="200">
  <si>
    <t>ردیف</t>
  </si>
  <si>
    <t xml:space="preserve">شهرستان </t>
  </si>
  <si>
    <t>سطح مورد بهره برداری (هکتار)</t>
  </si>
  <si>
    <t>میزان بهره برداری در سال (Kg)</t>
  </si>
  <si>
    <t>قیمت هر کیلوگرم 
(ریال)</t>
  </si>
  <si>
    <t xml:space="preserve">بهره مالکانه هر کیلوگرم (ریال) </t>
  </si>
  <si>
    <t xml:space="preserve">بهره مالکانه کل (ریال) </t>
  </si>
  <si>
    <t>مختصات جغرافیائی محدوده (UTM)</t>
  </si>
  <si>
    <t xml:space="preserve">طبیعی </t>
  </si>
  <si>
    <t>سطح احیائی 
(هکتار)</t>
  </si>
  <si>
    <t>شماره قرارداد 
بهره برداری</t>
  </si>
  <si>
    <t>نقشه</t>
  </si>
  <si>
    <t xml:space="preserve">دارد </t>
  </si>
  <si>
    <t xml:space="preserve">ندارد </t>
  </si>
  <si>
    <t>نام طرح</t>
  </si>
  <si>
    <t xml:space="preserve">نام سامان عرفی </t>
  </si>
  <si>
    <t xml:space="preserve">سال اجرای طرح </t>
  </si>
  <si>
    <t xml:space="preserve">نام مجری </t>
  </si>
  <si>
    <t xml:space="preserve">دست کاشت بر اساس ماده 3 </t>
  </si>
  <si>
    <t>نام گونه احیائی(جنس-گونه)</t>
  </si>
  <si>
    <t>متوسط تولید در هکتار(کیلوگرم)</t>
  </si>
  <si>
    <t>نام شهرستان</t>
  </si>
  <si>
    <t>سامان عرفی</t>
  </si>
  <si>
    <t>نام گونه احیایی</t>
  </si>
  <si>
    <t>توضیحات</t>
  </si>
  <si>
    <t>جمع کل</t>
  </si>
  <si>
    <t>نام مجری طرح</t>
  </si>
  <si>
    <t>نام گونه مورد استفاده (داروئی -صنعتی)</t>
  </si>
  <si>
    <t>میزان نهاده تحویلی به مجری</t>
  </si>
  <si>
    <t>نوع عملیات (بذرکاری-کپه کاری ، بوته کاری و...)</t>
  </si>
  <si>
    <t>سطح عملیات( هکتار )</t>
  </si>
  <si>
    <t>ارسال نقشه shape file</t>
  </si>
  <si>
    <t>توضیحات تکمیلی</t>
  </si>
  <si>
    <t>مصوب</t>
  </si>
  <si>
    <t>استان</t>
  </si>
  <si>
    <t>شماره  و تاریخ قرارداد</t>
  </si>
  <si>
    <t>مبلغ قرارداد تامین نهاده( میلیون ریال )</t>
  </si>
  <si>
    <t>میزان نهاده و بذر(کیلوگرم/اصله)</t>
  </si>
  <si>
    <t>میزان تامین بذر(کیلوگرم)</t>
  </si>
  <si>
    <t>منبع و مبلغ تامین اعتبار(میلیون ریال)</t>
  </si>
  <si>
    <t>بخش خصوصی</t>
  </si>
  <si>
    <t>خرید از بهره برداران محلی</t>
  </si>
  <si>
    <t xml:space="preserve">ایستگاه </t>
  </si>
  <si>
    <t>سایر</t>
  </si>
  <si>
    <t>صندوق توسعه ملی</t>
  </si>
  <si>
    <t>محل تامین اعتبار</t>
  </si>
  <si>
    <t>انجام شده</t>
  </si>
  <si>
    <t>شماره تفاهم نامه</t>
  </si>
  <si>
    <t xml:space="preserve"> تاریخ تفاهم </t>
  </si>
  <si>
    <t>میزان اشتغال(تعداد نفر روز)</t>
  </si>
  <si>
    <t>میزان درآمد در هکتار(ریال)</t>
  </si>
  <si>
    <t>نام گونه مورد بهره برداری</t>
  </si>
  <si>
    <t>درصد پیشرفت فیزیکی(عملکرد)</t>
  </si>
  <si>
    <t>نوع طرح مورد نظر (مرتعداری-تلفیقی-بهره برداری )</t>
  </si>
  <si>
    <r>
      <t xml:space="preserve">بذر
</t>
    </r>
    <r>
      <rPr>
        <b/>
        <sz val="12"/>
        <color rgb="FFFF0000"/>
        <rFont val="B Nazanin"/>
        <charset val="178"/>
      </rPr>
      <t>(کیلو گرم)</t>
    </r>
  </si>
  <si>
    <r>
      <t xml:space="preserve">بوته/قلمه/نهال/نشاء </t>
    </r>
    <r>
      <rPr>
        <b/>
        <sz val="12"/>
        <color rgb="FFFF0000"/>
        <rFont val="B Nazanin"/>
        <charset val="178"/>
      </rPr>
      <t>(اصله)</t>
    </r>
  </si>
  <si>
    <t>نام گونه های خریداری شده 
(داروئی -صنعتی)</t>
  </si>
  <si>
    <t>میزان تامین بوته/نهال/قلمه/نشاء(اصله)</t>
  </si>
  <si>
    <t>,</t>
  </si>
  <si>
    <t>سطح اجرا (هکتار)</t>
  </si>
  <si>
    <t>جدول شماره 1-  وضعیت قرارداد های  تامین نهاده استان ………………… احیا و توسعه گیاهان داروئی در 9 ماهه سال 1402</t>
  </si>
  <si>
    <t>میامی</t>
  </si>
  <si>
    <t xml:space="preserve">دامغان </t>
  </si>
  <si>
    <t>مهدیشهر</t>
  </si>
  <si>
    <t xml:space="preserve">مهدیشهر </t>
  </si>
  <si>
    <t>سمنان</t>
  </si>
  <si>
    <r>
      <t>جدول شماره6- میزان</t>
    </r>
    <r>
      <rPr>
        <sz val="14"/>
        <color rgb="FFFF0000"/>
        <rFont val="B Titr"/>
        <charset val="178"/>
      </rPr>
      <t xml:space="preserve"> بهره برداری</t>
    </r>
    <r>
      <rPr>
        <sz val="14"/>
        <color theme="1"/>
        <rFont val="B Titr"/>
        <charset val="178"/>
      </rPr>
      <t xml:space="preserve"> و </t>
    </r>
    <r>
      <rPr>
        <sz val="14"/>
        <color rgb="FFFF0000"/>
        <rFont val="B Titr"/>
        <charset val="178"/>
      </rPr>
      <t>احیاء و توسعه</t>
    </r>
    <r>
      <rPr>
        <sz val="14"/>
        <color theme="1"/>
        <rFont val="B Titr"/>
        <charset val="178"/>
      </rPr>
      <t xml:space="preserve"> رویشگاه های گیاهان دارویی (محصولات فرعی مرتعی)  در استان سمنان در  9ماهه  سال 1402 بر اساس قرارداد های منعقده بهره برداری</t>
    </r>
  </si>
  <si>
    <t>فرومد فیروز آباد</t>
  </si>
  <si>
    <t>فیروز آباد</t>
  </si>
  <si>
    <t>روستایی طزره</t>
  </si>
  <si>
    <t xml:space="preserve">خدرود </t>
  </si>
  <si>
    <t>ده صوفیان</t>
  </si>
  <si>
    <t>روچال</t>
  </si>
  <si>
    <t>حسین مالدار</t>
  </si>
  <si>
    <t>معصوم علی ایجی</t>
  </si>
  <si>
    <t>محمود رضا یحیایی</t>
  </si>
  <si>
    <t>*</t>
  </si>
  <si>
    <t>کتیرا</t>
  </si>
  <si>
    <t>محمدقربا</t>
  </si>
  <si>
    <t xml:space="preserve">آنغوزه </t>
  </si>
  <si>
    <t>آنغوزه</t>
  </si>
  <si>
    <t>270566  -4032841</t>
  </si>
  <si>
    <t>دشتبو (خدرود)</t>
  </si>
  <si>
    <t>بهنام سلطانی زاده</t>
  </si>
  <si>
    <t>باریجه</t>
  </si>
  <si>
    <t>744619   -3989236</t>
  </si>
  <si>
    <t xml:space="preserve">درمنه  </t>
  </si>
  <si>
    <t>759727  -3961341</t>
  </si>
  <si>
    <t>سید محسن سیدعلیان</t>
  </si>
  <si>
    <t>714349 -3968291</t>
  </si>
  <si>
    <t>اژگو</t>
  </si>
  <si>
    <t>701378  -3961696</t>
  </si>
  <si>
    <t>484954  ---  4047272</t>
  </si>
  <si>
    <t>471461  - 4055942</t>
  </si>
  <si>
    <t>جدول  شماره 1- اصلاح و توسعه گیاهان داروئی ازموافقتنامه اعتبارات استاني بهبود و اصلاح مراتع  و یا سایر منابع استان سمنان  در 9 ماهه سال 1402</t>
  </si>
  <si>
    <t>وشق</t>
  </si>
  <si>
    <t xml:space="preserve">جدول شماره 1-  وضعیت پیشرفت فیزیکی اجرای عملیات های بیولوژیک و بیومکانیک احیا و توسعه گیاهان داروئی استان  سمنان  در 9 ماهه  سال 1402 </t>
  </si>
  <si>
    <t>گرمسار</t>
  </si>
  <si>
    <t>آرادان</t>
  </si>
  <si>
    <t>رامه بالا</t>
  </si>
  <si>
    <t>امامزاده جعفر چهار طاق</t>
  </si>
  <si>
    <t>امامزاده ابراهیم</t>
  </si>
  <si>
    <t>سله واری</t>
  </si>
  <si>
    <t>قالیباف</t>
  </si>
  <si>
    <t>تلفیقی</t>
  </si>
  <si>
    <t>مرتعداری</t>
  </si>
  <si>
    <t>22/9/1402</t>
  </si>
  <si>
    <t>13/8/1402</t>
  </si>
  <si>
    <t>11/8/1402</t>
  </si>
  <si>
    <t>1/8/1402</t>
  </si>
  <si>
    <t>باریجه - درمنه</t>
  </si>
  <si>
    <t>کپه کاری</t>
  </si>
  <si>
    <t>سرخه</t>
  </si>
  <si>
    <t>کهنه ده</t>
  </si>
  <si>
    <t xml:space="preserve">امام زاده مصیب </t>
  </si>
  <si>
    <t>گل محمد گردان</t>
  </si>
  <si>
    <t>محمد معینیان</t>
  </si>
  <si>
    <t>1402/10/3</t>
  </si>
  <si>
    <t>1402/10/7</t>
  </si>
  <si>
    <t>درمنه</t>
  </si>
  <si>
    <t>بذر پاش -کپه کاری</t>
  </si>
  <si>
    <t>پروانه چرا</t>
  </si>
  <si>
    <t>بذرپاشی</t>
  </si>
  <si>
    <t>شورا</t>
  </si>
  <si>
    <t>مهرعلی متولی</t>
  </si>
  <si>
    <t>علی آقا فدایی</t>
  </si>
  <si>
    <t>ماشا ئا... اکبر شاهی</t>
  </si>
  <si>
    <t xml:space="preserve">شورا </t>
  </si>
  <si>
    <t xml:space="preserve">          </t>
  </si>
  <si>
    <t>1928-20/7/1402</t>
  </si>
  <si>
    <t xml:space="preserve">پلنگ  پشته </t>
  </si>
  <si>
    <t>گاوک</t>
  </si>
  <si>
    <t>منصور فیروزیان</t>
  </si>
  <si>
    <t>چنگیز مرادعلیان</t>
  </si>
  <si>
    <t>دامغان</t>
  </si>
  <si>
    <t xml:space="preserve">      دشتبو (خدرود)</t>
  </si>
  <si>
    <t>بهنام سلطان زاده</t>
  </si>
  <si>
    <t>1402/8/13</t>
  </si>
  <si>
    <t>طزره</t>
  </si>
  <si>
    <t>داوود میر عبدالهی</t>
  </si>
  <si>
    <t>محمد صادق وفایی نژاد</t>
  </si>
  <si>
    <t>1402/8/10</t>
  </si>
  <si>
    <t>هرت</t>
  </si>
  <si>
    <t>محمد هراتی نیا</t>
  </si>
  <si>
    <t>دهخدا</t>
  </si>
  <si>
    <t>1402/8/24</t>
  </si>
  <si>
    <t>سنگآب</t>
  </si>
  <si>
    <t>فتح ا... لرخانی</t>
  </si>
  <si>
    <t>1402/8/20</t>
  </si>
  <si>
    <t xml:space="preserve">زرده </t>
  </si>
  <si>
    <t>جمشید شبیریان</t>
  </si>
  <si>
    <t>1402/9/28</t>
  </si>
  <si>
    <t>1402/10/14</t>
  </si>
  <si>
    <t>فرح بخش</t>
  </si>
  <si>
    <t xml:space="preserve">یدا... یدالهی </t>
  </si>
  <si>
    <t>1402/7/29</t>
  </si>
  <si>
    <t>بادام کوهی</t>
  </si>
  <si>
    <t>سورلاخور بزرگ</t>
  </si>
  <si>
    <t>حسن یدالهی</t>
  </si>
  <si>
    <t>مرتع کلمر</t>
  </si>
  <si>
    <t>علیرضا عبدالهی</t>
  </si>
  <si>
    <t>1402/9/6</t>
  </si>
  <si>
    <t>عبدا.. آباد عطاری</t>
  </si>
  <si>
    <t>عباسعلی خیاط</t>
  </si>
  <si>
    <t>1402/9/4</t>
  </si>
  <si>
    <t>شاهرود</t>
  </si>
  <si>
    <t>آغله سوخته</t>
  </si>
  <si>
    <t>احمد درد ی نیا</t>
  </si>
  <si>
    <t>1402/8/29</t>
  </si>
  <si>
    <t>قلقله نو</t>
  </si>
  <si>
    <t>بلال حافظی</t>
  </si>
  <si>
    <t>1402/9/25</t>
  </si>
  <si>
    <t xml:space="preserve">آهنگران وچاه عروس </t>
  </si>
  <si>
    <t>علی اکبر   شکری</t>
  </si>
  <si>
    <t>1402/7/15</t>
  </si>
  <si>
    <t xml:space="preserve">وشق </t>
  </si>
  <si>
    <t xml:space="preserve">سفید سنگ </t>
  </si>
  <si>
    <t>تو دهانه</t>
  </si>
  <si>
    <t>چاه گزی</t>
  </si>
  <si>
    <t xml:space="preserve">چاه غنی </t>
  </si>
  <si>
    <t>ابراهیم ربیعی نیا</t>
  </si>
  <si>
    <t>حجت ا... بنی صفار</t>
  </si>
  <si>
    <t>محمد علی طبا طبایی</t>
  </si>
  <si>
    <t>معصومه مختاری</t>
  </si>
  <si>
    <t>شاهرور</t>
  </si>
  <si>
    <t>1402/6/12</t>
  </si>
  <si>
    <t>1402/11/9</t>
  </si>
  <si>
    <t>بذر پاشی</t>
  </si>
  <si>
    <t xml:space="preserve">         </t>
  </si>
  <si>
    <t xml:space="preserve">سفید دشت </t>
  </si>
  <si>
    <t>عباس آباد</t>
  </si>
  <si>
    <t>مرنو وسنگ چال</t>
  </si>
  <si>
    <t>مازوجاری بلند کوه</t>
  </si>
  <si>
    <t>کاهش و عرشک</t>
  </si>
  <si>
    <t>1402/10/28</t>
  </si>
  <si>
    <t>حسین  پاکزادیان</t>
  </si>
  <si>
    <t xml:space="preserve">فرهمند  فریدونی </t>
  </si>
  <si>
    <t>شرکت  فیروز دام</t>
  </si>
  <si>
    <t>محمد احمدی</t>
  </si>
  <si>
    <t>سید صمد  عمادی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</si>
</sst>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B Nazanin"/>
      <charset val="178"/>
    </font>
    <font>
      <b/>
      <sz val="11"/>
      <color theme="1"/>
      <name val="B Nazanin"/>
      <charset val="178"/>
    </font>
    <font>
      <sz val="12"/>
      <color theme="1"/>
      <name val="B Nazanin"/>
      <charset val="178"/>
    </font>
    <font>
      <b/>
      <sz val="12"/>
      <color theme="1"/>
      <name val="B Nazanin"/>
      <charset val="178"/>
    </font>
    <font>
      <sz val="16"/>
      <color theme="1"/>
      <name val="B Titr"/>
      <charset val="178"/>
    </font>
    <font>
      <sz val="10"/>
      <color theme="1"/>
      <name val="B Titr"/>
      <charset val="178"/>
    </font>
    <font>
      <b/>
      <sz val="11"/>
      <color theme="1"/>
      <name val="Arial"/>
      <family val="2"/>
      <scheme val="minor"/>
    </font>
    <font>
      <b/>
      <sz val="12"/>
      <color rgb="FFFF0000"/>
      <name val="B Nazanin"/>
      <charset val="178"/>
    </font>
    <font>
      <b/>
      <sz val="14"/>
      <color theme="1"/>
      <name val="B Nazanin"/>
      <charset val="178"/>
    </font>
    <font>
      <b/>
      <sz val="12"/>
      <color theme="1"/>
      <name val="B Titr"/>
      <charset val="178"/>
    </font>
    <font>
      <sz val="14"/>
      <color theme="1"/>
      <name val="B Titr"/>
      <charset val="178"/>
    </font>
    <font>
      <sz val="14"/>
      <color rgb="FFFF0000"/>
      <name val="B Titr"/>
      <charset val="178"/>
    </font>
    <font>
      <sz val="10"/>
      <color theme="1"/>
      <name val="B Nazanin"/>
      <charset val="17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</cellStyleXfs>
  <cellXfs count="121">
    <xf numFmtId="0" fontId="0" fillId="0" borderId="0" xfId="0"/>
    <xf numFmtId="0" fontId="9" fillId="0" borderId="0" xfId="0" applyFont="1"/>
    <xf numFmtId="0" fontId="0" fillId="0" borderId="0" xfId="0" applyProtection="1">
      <protection locked="0"/>
    </xf>
    <xf numFmtId="0" fontId="9" fillId="0" borderId="0" xfId="0" applyFont="1" applyProtection="1"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vertical="center"/>
      <protection locked="0"/>
    </xf>
    <xf numFmtId="0" fontId="5" fillId="2" borderId="12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/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 wrapText="1"/>
      <protection locked="0"/>
    </xf>
    <xf numFmtId="0" fontId="0" fillId="0" borderId="5" xfId="0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0" fillId="0" borderId="9" xfId="0" applyBorder="1" applyProtection="1">
      <protection locked="0"/>
    </xf>
    <xf numFmtId="0" fontId="3" fillId="0" borderId="10" xfId="0" applyFont="1" applyBorder="1" applyAlignment="1" applyProtection="1">
      <protection locked="0"/>
    </xf>
    <xf numFmtId="0" fontId="0" fillId="0" borderId="7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6" fillId="0" borderId="5" xfId="0" applyFont="1" applyFill="1" applyBorder="1" applyAlignment="1" applyProtection="1">
      <alignment horizontal="center"/>
      <protection locked="0"/>
    </xf>
    <xf numFmtId="0" fontId="0" fillId="0" borderId="5" xfId="0" applyFill="1" applyBorder="1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6" fillId="0" borderId="4" xfId="0" applyFont="1" applyFill="1" applyBorder="1" applyAlignment="1" applyProtection="1">
      <alignment horizontal="center"/>
      <protection locked="0"/>
    </xf>
    <xf numFmtId="0" fontId="0" fillId="0" borderId="4" xfId="0" applyFill="1" applyBorder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5" fillId="2" borderId="15" xfId="0" applyFont="1" applyFill="1" applyBorder="1" applyAlignment="1" applyProtection="1">
      <alignment horizontal="center" vertical="center" wrapText="1"/>
      <protection locked="0"/>
    </xf>
    <xf numFmtId="0" fontId="0" fillId="0" borderId="14" xfId="0" applyBorder="1" applyProtection="1"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0" fillId="0" borderId="11" xfId="0" applyBorder="1" applyProtection="1">
      <protection locked="0"/>
    </xf>
    <xf numFmtId="0" fontId="0" fillId="0" borderId="15" xfId="0" applyBorder="1" applyProtection="1"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5" fillId="2" borderId="5" xfId="0" quotePrefix="1" applyFont="1" applyFill="1" applyBorder="1" applyAlignment="1" applyProtection="1">
      <alignment vertical="center"/>
      <protection locked="0"/>
    </xf>
    <xf numFmtId="0" fontId="11" fillId="3" borderId="5" xfId="0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8" fillId="4" borderId="9" xfId="0" applyFont="1" applyFill="1" applyBorder="1" applyAlignment="1" applyProtection="1">
      <alignment horizontal="center" vertical="center" wrapText="1"/>
      <protection locked="0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0" fontId="6" fillId="4" borderId="5" xfId="0" applyFont="1" applyFill="1" applyBorder="1" applyAlignment="1" applyProtection="1">
      <alignment horizontal="center" vertical="center" wrapText="1"/>
      <protection locked="0"/>
    </xf>
    <xf numFmtId="0" fontId="6" fillId="4" borderId="5" xfId="0" applyFont="1" applyFill="1" applyBorder="1" applyAlignment="1" applyProtection="1">
      <alignment horizontal="center"/>
      <protection locked="0"/>
    </xf>
    <xf numFmtId="0" fontId="6" fillId="4" borderId="4" xfId="0" applyFont="1" applyFill="1" applyBorder="1" applyAlignment="1" applyProtection="1">
      <alignment horizontal="center"/>
      <protection locked="0"/>
    </xf>
    <xf numFmtId="0" fontId="11" fillId="4" borderId="5" xfId="0" applyFont="1" applyFill="1" applyBorder="1" applyAlignment="1" applyProtection="1">
      <alignment horizontal="center" vertical="center" wrapText="1"/>
    </xf>
    <xf numFmtId="0" fontId="0" fillId="6" borderId="5" xfId="0" applyFill="1" applyBorder="1" applyProtection="1">
      <protection locked="0"/>
    </xf>
    <xf numFmtId="0" fontId="15" fillId="0" borderId="5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6" borderId="5" xfId="0" applyFont="1" applyFill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vertical="top"/>
      <protection locked="0"/>
    </xf>
    <xf numFmtId="0" fontId="4" fillId="3" borderId="10" xfId="0" applyFont="1" applyFill="1" applyBorder="1" applyAlignment="1" applyProtection="1">
      <alignment vertical="top" wrapText="1"/>
    </xf>
    <xf numFmtId="0" fontId="5" fillId="2" borderId="10" xfId="0" applyFont="1" applyFill="1" applyBorder="1" applyAlignment="1" applyProtection="1">
      <alignment vertical="top"/>
      <protection locked="0"/>
    </xf>
    <xf numFmtId="0" fontId="3" fillId="0" borderId="5" xfId="0" applyFont="1" applyBorder="1" applyAlignment="1" applyProtection="1">
      <protection locked="0"/>
    </xf>
    <xf numFmtId="0" fontId="3" fillId="0" borderId="10" xfId="0" applyFont="1" applyBorder="1" applyProtection="1">
      <protection locked="0"/>
    </xf>
    <xf numFmtId="0" fontId="5" fillId="2" borderId="12" xfId="0" applyFont="1" applyFill="1" applyBorder="1" applyAlignment="1" applyProtection="1">
      <alignment horizontal="center" vertical="top"/>
      <protection locked="0"/>
    </xf>
    <xf numFmtId="0" fontId="0" fillId="0" borderId="12" xfId="0" applyBorder="1" applyAlignment="1" applyProtection="1">
      <alignment horizontal="center" vertical="top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</xf>
    <xf numFmtId="0" fontId="6" fillId="5" borderId="1" xfId="0" applyFont="1" applyFill="1" applyBorder="1" applyAlignment="1" applyProtection="1">
      <alignment horizontal="center" vertical="center" wrapText="1"/>
    </xf>
    <xf numFmtId="0" fontId="6" fillId="5" borderId="2" xfId="0" applyFont="1" applyFill="1" applyBorder="1" applyAlignment="1" applyProtection="1">
      <alignment horizontal="center" vertical="center" wrapText="1"/>
    </xf>
    <xf numFmtId="0" fontId="11" fillId="4" borderId="1" xfId="0" applyFont="1" applyFill="1" applyBorder="1" applyAlignment="1" applyProtection="1">
      <alignment horizontal="center" vertical="center" wrapText="1"/>
    </xf>
    <xf numFmtId="0" fontId="11" fillId="4" borderId="9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12" fillId="0" borderId="19" xfId="0" applyFont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2" borderId="20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4" fillId="3" borderId="17" xfId="0" applyFont="1" applyFill="1" applyBorder="1" applyAlignment="1" applyProtection="1">
      <alignment horizontal="center" vertical="center" wrapText="1"/>
    </xf>
    <xf numFmtId="0" fontId="4" fillId="3" borderId="13" xfId="0" applyFont="1" applyFill="1" applyBorder="1" applyAlignment="1" applyProtection="1">
      <alignment horizontal="center" vertical="center" wrapText="1"/>
    </xf>
    <xf numFmtId="0" fontId="11" fillId="3" borderId="5" xfId="0" applyFont="1" applyFill="1" applyBorder="1" applyAlignment="1" applyProtection="1">
      <alignment horizontal="center" vertical="center"/>
    </xf>
    <xf numFmtId="0" fontId="11" fillId="3" borderId="5" xfId="0" applyFont="1" applyFill="1" applyBorder="1" applyAlignment="1" applyProtection="1">
      <alignment horizontal="center" vertical="center" wrapText="1"/>
    </xf>
    <xf numFmtId="0" fontId="11" fillId="6" borderId="5" xfId="0" applyFont="1" applyFill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14"/>
  <sheetViews>
    <sheetView rightToLeft="1" topLeftCell="G1" zoomScale="75" zoomScaleNormal="75" workbookViewId="0">
      <selection activeCell="T5" sqref="T5"/>
    </sheetView>
  </sheetViews>
  <sheetFormatPr defaultColWidth="9.125" defaultRowHeight="18"/>
  <cols>
    <col min="1" max="1" width="5.25" style="35" bestFit="1" customWidth="1"/>
    <col min="2" max="2" width="9.375" style="35" customWidth="1"/>
    <col min="3" max="3" width="18.125" style="35" bestFit="1" customWidth="1"/>
    <col min="4" max="4" width="7.75" style="35" customWidth="1"/>
    <col min="5" max="5" width="18.125" style="35" customWidth="1"/>
    <col min="6" max="6" width="20.25" style="35" customWidth="1"/>
    <col min="7" max="7" width="15.625" style="35" customWidth="1"/>
    <col min="8" max="8" width="9.125" style="35"/>
    <col min="9" max="9" width="13.875" style="35" customWidth="1"/>
    <col min="10" max="10" width="14.625" style="35" customWidth="1"/>
    <col min="11" max="11" width="13.875" style="35" customWidth="1"/>
    <col min="12" max="12" width="15.875" style="35" customWidth="1"/>
    <col min="13" max="13" width="11.625" style="35" customWidth="1"/>
    <col min="14" max="14" width="14" style="35" customWidth="1"/>
    <col min="15" max="16" width="12" style="35" customWidth="1"/>
    <col min="17" max="17" width="16.625" style="35" customWidth="1"/>
    <col min="18" max="18" width="12.125" style="35" customWidth="1"/>
    <col min="19" max="19" width="16.625" style="35" customWidth="1"/>
    <col min="20" max="20" width="27.375" style="35" customWidth="1"/>
    <col min="21" max="22" width="6.375" style="35" customWidth="1"/>
    <col min="23" max="16384" width="9.125" style="35"/>
  </cols>
  <sheetData>
    <row r="1" spans="1:22" ht="34.5" customHeight="1" thickBot="1">
      <c r="B1" s="82" t="s">
        <v>66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</row>
    <row r="2" spans="1:22" ht="39" customHeight="1">
      <c r="A2" s="91" t="s">
        <v>0</v>
      </c>
      <c r="B2" s="83" t="s">
        <v>1</v>
      </c>
      <c r="C2" s="83" t="s">
        <v>14</v>
      </c>
      <c r="D2" s="83" t="s">
        <v>16</v>
      </c>
      <c r="E2" s="83" t="s">
        <v>10</v>
      </c>
      <c r="F2" s="83" t="s">
        <v>15</v>
      </c>
      <c r="G2" s="84" t="s">
        <v>17</v>
      </c>
      <c r="H2" s="87" t="s">
        <v>2</v>
      </c>
      <c r="I2" s="88"/>
      <c r="J2" s="83" t="s">
        <v>51</v>
      </c>
      <c r="K2" s="83" t="s">
        <v>20</v>
      </c>
      <c r="L2" s="83" t="s">
        <v>3</v>
      </c>
      <c r="M2" s="83" t="s">
        <v>4</v>
      </c>
      <c r="N2" s="83" t="s">
        <v>5</v>
      </c>
      <c r="O2" s="83" t="s">
        <v>6</v>
      </c>
      <c r="P2" s="89" t="s">
        <v>9</v>
      </c>
      <c r="Q2" s="83" t="s">
        <v>19</v>
      </c>
      <c r="R2" s="83" t="s">
        <v>49</v>
      </c>
      <c r="S2" s="83" t="s">
        <v>50</v>
      </c>
      <c r="T2" s="83" t="s">
        <v>7</v>
      </c>
      <c r="U2" s="83" t="s">
        <v>11</v>
      </c>
      <c r="V2" s="84"/>
    </row>
    <row r="3" spans="1:22" ht="36.75" customHeight="1">
      <c r="A3" s="92"/>
      <c r="B3" s="85"/>
      <c r="C3" s="85"/>
      <c r="D3" s="85"/>
      <c r="E3" s="85"/>
      <c r="F3" s="85"/>
      <c r="G3" s="86"/>
      <c r="H3" s="47" t="s">
        <v>8</v>
      </c>
      <c r="I3" s="48" t="s">
        <v>18</v>
      </c>
      <c r="J3" s="85"/>
      <c r="K3" s="85"/>
      <c r="L3" s="85"/>
      <c r="M3" s="85"/>
      <c r="N3" s="85"/>
      <c r="O3" s="85"/>
      <c r="P3" s="90"/>
      <c r="Q3" s="85"/>
      <c r="R3" s="85"/>
      <c r="S3" s="85"/>
      <c r="T3" s="85"/>
      <c r="U3" s="48" t="s">
        <v>12</v>
      </c>
      <c r="V3" s="49" t="s">
        <v>13</v>
      </c>
    </row>
    <row r="4" spans="1:22">
      <c r="A4" s="37"/>
      <c r="B4" s="38" t="s">
        <v>61</v>
      </c>
      <c r="C4" s="38" t="s">
        <v>67</v>
      </c>
      <c r="D4" s="38">
        <v>1402</v>
      </c>
      <c r="E4" s="38">
        <v>8003</v>
      </c>
      <c r="F4" s="38" t="s">
        <v>68</v>
      </c>
      <c r="G4" s="39" t="s">
        <v>73</v>
      </c>
      <c r="H4" s="37" t="s">
        <v>76</v>
      </c>
      <c r="I4" s="38"/>
      <c r="J4" s="38" t="s">
        <v>77</v>
      </c>
      <c r="K4" s="38">
        <v>6</v>
      </c>
      <c r="L4" s="70">
        <v>660</v>
      </c>
      <c r="M4" s="38">
        <v>7500000</v>
      </c>
      <c r="N4" s="38">
        <v>750000</v>
      </c>
      <c r="O4" s="38">
        <v>500000000</v>
      </c>
      <c r="P4" s="62">
        <v>220</v>
      </c>
      <c r="Q4" s="38" t="s">
        <v>80</v>
      </c>
      <c r="R4" s="38">
        <v>320</v>
      </c>
      <c r="S4" s="38">
        <v>22500000</v>
      </c>
      <c r="T4" s="38" t="s">
        <v>92</v>
      </c>
      <c r="U4" s="38" t="s">
        <v>76</v>
      </c>
      <c r="V4" s="40"/>
    </row>
    <row r="5" spans="1:22" ht="19.5" customHeight="1">
      <c r="A5" s="41"/>
      <c r="B5" s="42" t="s">
        <v>61</v>
      </c>
      <c r="C5" s="42" t="s">
        <v>67</v>
      </c>
      <c r="D5" s="42">
        <v>1402</v>
      </c>
      <c r="E5" s="42"/>
      <c r="F5" s="42" t="s">
        <v>68</v>
      </c>
      <c r="G5" s="40" t="s">
        <v>73</v>
      </c>
      <c r="H5" s="43" t="s">
        <v>76</v>
      </c>
      <c r="I5" s="42"/>
      <c r="J5" s="42" t="s">
        <v>84</v>
      </c>
      <c r="K5" s="42">
        <v>1.75</v>
      </c>
      <c r="L5" s="42">
        <v>215</v>
      </c>
      <c r="M5" s="42">
        <v>10000000</v>
      </c>
      <c r="N5" s="42">
        <v>230000</v>
      </c>
      <c r="O5" s="42">
        <v>50000000</v>
      </c>
      <c r="P5" s="63">
        <v>200</v>
      </c>
      <c r="Q5" s="42" t="s">
        <v>84</v>
      </c>
      <c r="R5" s="42">
        <v>150</v>
      </c>
      <c r="S5" s="42">
        <v>10750000</v>
      </c>
      <c r="T5" s="42" t="s">
        <v>93</v>
      </c>
      <c r="U5" s="42" t="s">
        <v>76</v>
      </c>
      <c r="V5" s="40"/>
    </row>
    <row r="6" spans="1:22">
      <c r="A6" s="43"/>
      <c r="B6" s="42" t="s">
        <v>62</v>
      </c>
      <c r="C6" s="42" t="s">
        <v>69</v>
      </c>
      <c r="D6" s="42">
        <v>1402</v>
      </c>
      <c r="E6" s="42">
        <v>6985</v>
      </c>
      <c r="F6" s="42" t="s">
        <v>69</v>
      </c>
      <c r="G6" s="40" t="s">
        <v>78</v>
      </c>
      <c r="H6" s="43" t="s">
        <v>76</v>
      </c>
      <c r="I6" s="42"/>
      <c r="J6" s="42" t="s">
        <v>79</v>
      </c>
      <c r="K6" s="42">
        <v>2.5</v>
      </c>
      <c r="L6" s="42">
        <v>750</v>
      </c>
      <c r="M6" s="42">
        <v>55000000</v>
      </c>
      <c r="N6" s="42">
        <v>9330000</v>
      </c>
      <c r="O6" s="42">
        <v>7000000000</v>
      </c>
      <c r="P6" s="63">
        <v>350</v>
      </c>
      <c r="Q6" s="42" t="s">
        <v>80</v>
      </c>
      <c r="R6" s="42">
        <v>600</v>
      </c>
      <c r="S6" s="42">
        <v>137500000</v>
      </c>
      <c r="T6" s="42" t="s">
        <v>81</v>
      </c>
      <c r="U6" s="42" t="s">
        <v>76</v>
      </c>
      <c r="V6" s="40"/>
    </row>
    <row r="7" spans="1:22">
      <c r="A7" s="43"/>
      <c r="B7" s="42" t="s">
        <v>62</v>
      </c>
      <c r="C7" s="42" t="s">
        <v>70</v>
      </c>
      <c r="D7" s="42">
        <v>1402</v>
      </c>
      <c r="E7" s="42">
        <v>3768</v>
      </c>
      <c r="F7" s="42" t="s">
        <v>82</v>
      </c>
      <c r="G7" s="40" t="s">
        <v>83</v>
      </c>
      <c r="H7" s="43" t="s">
        <v>76</v>
      </c>
      <c r="I7" s="42"/>
      <c r="J7" s="42" t="s">
        <v>84</v>
      </c>
      <c r="K7" s="42">
        <v>3</v>
      </c>
      <c r="L7" s="42">
        <v>450</v>
      </c>
      <c r="M7" s="42">
        <v>12500000</v>
      </c>
      <c r="N7" s="42">
        <v>1526666</v>
      </c>
      <c r="O7" s="42">
        <v>687000000</v>
      </c>
      <c r="P7" s="63">
        <v>185</v>
      </c>
      <c r="Q7" s="42" t="s">
        <v>84</v>
      </c>
      <c r="R7" s="42">
        <v>500</v>
      </c>
      <c r="S7" s="42">
        <v>37500000</v>
      </c>
      <c r="T7" s="42" t="s">
        <v>85</v>
      </c>
      <c r="U7" s="42" t="s">
        <v>76</v>
      </c>
      <c r="V7" s="40"/>
    </row>
    <row r="8" spans="1:22">
      <c r="A8" s="43"/>
      <c r="B8" s="42" t="s">
        <v>63</v>
      </c>
      <c r="C8" s="42" t="s">
        <v>71</v>
      </c>
      <c r="D8" s="42">
        <v>1402</v>
      </c>
      <c r="E8" s="42"/>
      <c r="F8" s="42" t="s">
        <v>71</v>
      </c>
      <c r="G8" s="40" t="s">
        <v>74</v>
      </c>
      <c r="H8" s="43" t="s">
        <v>76</v>
      </c>
      <c r="I8" s="42"/>
      <c r="J8" s="42" t="s">
        <v>84</v>
      </c>
      <c r="K8" s="42">
        <v>3.5</v>
      </c>
      <c r="L8" s="42">
        <v>360</v>
      </c>
      <c r="M8" s="42">
        <v>12500000</v>
      </c>
      <c r="N8" s="42">
        <v>1200000</v>
      </c>
      <c r="O8" s="42">
        <v>432000000</v>
      </c>
      <c r="P8" s="63">
        <v>98</v>
      </c>
      <c r="Q8" s="42" t="s">
        <v>84</v>
      </c>
      <c r="R8" s="42">
        <v>300</v>
      </c>
      <c r="S8" s="42">
        <v>44000000</v>
      </c>
      <c r="T8" s="42" t="s">
        <v>89</v>
      </c>
      <c r="U8" s="42" t="s">
        <v>76</v>
      </c>
      <c r="V8" s="40"/>
    </row>
    <row r="9" spans="1:22">
      <c r="A9" s="43"/>
      <c r="B9" s="42" t="s">
        <v>64</v>
      </c>
      <c r="C9" s="42"/>
      <c r="D9" s="42">
        <v>1402</v>
      </c>
      <c r="E9" s="42"/>
      <c r="F9" s="42" t="s">
        <v>90</v>
      </c>
      <c r="G9" s="40" t="s">
        <v>88</v>
      </c>
      <c r="H9" s="43" t="s">
        <v>76</v>
      </c>
      <c r="I9" s="42"/>
      <c r="J9" s="42" t="s">
        <v>84</v>
      </c>
      <c r="K9" s="42">
        <v>1.7</v>
      </c>
      <c r="L9" s="42">
        <v>85</v>
      </c>
      <c r="M9" s="42">
        <v>12500000</v>
      </c>
      <c r="N9" s="42">
        <v>1200000</v>
      </c>
      <c r="O9" s="42">
        <v>102000000</v>
      </c>
      <c r="P9" s="63">
        <v>50</v>
      </c>
      <c r="Q9" s="42" t="s">
        <v>84</v>
      </c>
      <c r="R9" s="42">
        <v>120</v>
      </c>
      <c r="S9" s="42">
        <v>21250000</v>
      </c>
      <c r="T9" s="42" t="s">
        <v>91</v>
      </c>
      <c r="U9" s="42" t="s">
        <v>76</v>
      </c>
      <c r="V9" s="40"/>
    </row>
    <row r="10" spans="1:22">
      <c r="A10" s="43"/>
      <c r="B10" s="42" t="s">
        <v>65</v>
      </c>
      <c r="C10" s="42" t="s">
        <v>72</v>
      </c>
      <c r="D10" s="42">
        <v>1402</v>
      </c>
      <c r="E10" s="42"/>
      <c r="F10" s="42" t="s">
        <v>72</v>
      </c>
      <c r="G10" s="40" t="s">
        <v>75</v>
      </c>
      <c r="H10" s="43" t="s">
        <v>76</v>
      </c>
      <c r="I10" s="42"/>
      <c r="J10" s="42" t="s">
        <v>77</v>
      </c>
      <c r="K10" s="42">
        <v>4</v>
      </c>
      <c r="L10" s="42">
        <v>90</v>
      </c>
      <c r="M10" s="42">
        <v>7500000</v>
      </c>
      <c r="N10" s="42">
        <v>50000</v>
      </c>
      <c r="O10" s="42">
        <v>50000000</v>
      </c>
      <c r="P10" s="63">
        <v>200</v>
      </c>
      <c r="Q10" s="42" t="s">
        <v>86</v>
      </c>
      <c r="R10" s="42">
        <v>240</v>
      </c>
      <c r="S10" s="42">
        <v>30000000</v>
      </c>
      <c r="T10" s="42" t="s">
        <v>87</v>
      </c>
      <c r="U10" s="42" t="s">
        <v>76</v>
      </c>
      <c r="V10" s="40"/>
    </row>
    <row r="11" spans="1:22">
      <c r="A11" s="43"/>
      <c r="B11" s="42"/>
      <c r="C11" s="42"/>
      <c r="D11" s="42"/>
      <c r="E11" s="42"/>
      <c r="F11" s="42"/>
      <c r="G11" s="40"/>
      <c r="H11" s="43"/>
      <c r="I11" s="42"/>
      <c r="J11" s="42"/>
      <c r="K11" s="42"/>
      <c r="L11" s="42"/>
      <c r="M11" s="42"/>
      <c r="N11" s="42"/>
      <c r="O11" s="42"/>
      <c r="P11" s="63"/>
      <c r="Q11" s="42"/>
      <c r="R11" s="42"/>
      <c r="S11" s="42"/>
      <c r="T11" s="42"/>
      <c r="U11" s="42"/>
      <c r="V11" s="40"/>
    </row>
    <row r="12" spans="1:22">
      <c r="A12" s="43"/>
      <c r="B12" s="42"/>
      <c r="C12" s="42"/>
      <c r="D12" s="42"/>
      <c r="E12" s="42"/>
      <c r="F12" s="42"/>
      <c r="G12" s="40"/>
      <c r="H12" s="43"/>
      <c r="I12" s="42"/>
      <c r="J12" s="42"/>
      <c r="K12" s="42"/>
      <c r="L12" s="42"/>
      <c r="M12" s="42"/>
      <c r="N12" s="42"/>
      <c r="O12" s="42"/>
      <c r="P12" s="63"/>
      <c r="Q12" s="42"/>
      <c r="R12" s="42"/>
      <c r="S12" s="42"/>
      <c r="T12" s="42"/>
      <c r="U12" s="42"/>
      <c r="V12" s="40"/>
    </row>
    <row r="13" spans="1:22">
      <c r="A13" s="43"/>
      <c r="B13" s="42"/>
      <c r="C13" s="42"/>
      <c r="D13" s="42"/>
      <c r="E13" s="42"/>
      <c r="F13" s="42"/>
      <c r="G13" s="40"/>
      <c r="H13" s="43"/>
      <c r="I13" s="42"/>
      <c r="J13" s="42"/>
      <c r="K13" s="42"/>
      <c r="L13" s="42"/>
      <c r="M13" s="42"/>
      <c r="N13" s="42"/>
      <c r="O13" s="42"/>
      <c r="P13" s="63"/>
      <c r="Q13" s="42"/>
      <c r="R13" s="42"/>
      <c r="S13" s="42"/>
      <c r="T13" s="42"/>
      <c r="U13" s="42"/>
      <c r="V13" s="40"/>
    </row>
    <row r="14" spans="1:22" ht="22.5" customHeight="1" thickBot="1">
      <c r="A14" s="44"/>
      <c r="B14" s="81" t="s">
        <v>25</v>
      </c>
      <c r="C14" s="81"/>
      <c r="D14" s="45"/>
      <c r="E14" s="45"/>
      <c r="F14" s="45"/>
      <c r="G14" s="46"/>
      <c r="H14" s="44"/>
      <c r="I14" s="45"/>
      <c r="J14" s="45"/>
      <c r="K14" s="45"/>
      <c r="L14" s="45"/>
      <c r="M14" s="45"/>
      <c r="N14" s="45"/>
      <c r="O14" s="61"/>
      <c r="P14" s="64"/>
      <c r="Q14" s="45"/>
      <c r="R14" s="45"/>
      <c r="S14" s="45"/>
      <c r="T14" s="45"/>
      <c r="U14" s="45"/>
      <c r="V14" s="46"/>
    </row>
  </sheetData>
  <mergeCells count="22">
    <mergeCell ref="A2:A3"/>
    <mergeCell ref="B2:B3"/>
    <mergeCell ref="C2:C3"/>
    <mergeCell ref="T2:T3"/>
    <mergeCell ref="E2:E3"/>
    <mergeCell ref="D2:D3"/>
    <mergeCell ref="B14:C14"/>
    <mergeCell ref="B1:V1"/>
    <mergeCell ref="U2:V2"/>
    <mergeCell ref="F2:F3"/>
    <mergeCell ref="G2:G3"/>
    <mergeCell ref="H2:I2"/>
    <mergeCell ref="J2:J3"/>
    <mergeCell ref="O2:O3"/>
    <mergeCell ref="Q2:Q3"/>
    <mergeCell ref="L2:L3"/>
    <mergeCell ref="M2:M3"/>
    <mergeCell ref="N2:N3"/>
    <mergeCell ref="P2:P3"/>
    <mergeCell ref="K2:K3"/>
    <mergeCell ref="R2:R3"/>
    <mergeCell ref="S2:S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6"/>
  <sheetViews>
    <sheetView rightToLeft="1" zoomScale="80" zoomScaleNormal="80" workbookViewId="0">
      <selection sqref="A1:G1"/>
    </sheetView>
  </sheetViews>
  <sheetFormatPr defaultColWidth="9.125" defaultRowHeight="14.25"/>
  <cols>
    <col min="1" max="1" width="9.125" style="50"/>
    <col min="2" max="2" width="20" style="50" customWidth="1"/>
    <col min="3" max="3" width="23.875" style="50" customWidth="1"/>
    <col min="4" max="4" width="20.375" style="50" customWidth="1"/>
    <col min="5" max="5" width="18.75" style="50" customWidth="1"/>
    <col min="6" max="6" width="25.625" style="50" customWidth="1"/>
    <col min="7" max="7" width="18" style="50" customWidth="1"/>
    <col min="8" max="16384" width="9.125" style="2"/>
  </cols>
  <sheetData>
    <row r="1" spans="1:7" ht="26.25" customHeight="1">
      <c r="A1" s="93" t="s">
        <v>94</v>
      </c>
      <c r="B1" s="93"/>
      <c r="C1" s="93"/>
      <c r="D1" s="93"/>
      <c r="E1" s="93"/>
      <c r="F1" s="93"/>
      <c r="G1" s="93"/>
    </row>
    <row r="2" spans="1:7" ht="34.5" customHeight="1">
      <c r="A2" s="52" t="s">
        <v>0</v>
      </c>
      <c r="B2" s="52" t="s">
        <v>21</v>
      </c>
      <c r="C2" s="52" t="s">
        <v>22</v>
      </c>
      <c r="D2" s="68" t="s">
        <v>59</v>
      </c>
      <c r="E2" s="52" t="s">
        <v>23</v>
      </c>
      <c r="F2" s="52" t="s">
        <v>45</v>
      </c>
      <c r="G2" s="52" t="s">
        <v>24</v>
      </c>
    </row>
    <row r="3" spans="1:7" ht="21">
      <c r="A3" s="51">
        <v>1</v>
      </c>
      <c r="B3" s="36"/>
      <c r="C3" s="36"/>
      <c r="D3" s="65"/>
      <c r="E3" s="36"/>
      <c r="F3" s="36"/>
      <c r="G3" s="36"/>
    </row>
    <row r="4" spans="1:7" ht="21">
      <c r="A4" s="51">
        <v>2</v>
      </c>
      <c r="B4" s="36"/>
      <c r="C4" s="36"/>
      <c r="D4" s="65"/>
      <c r="E4" s="36"/>
      <c r="F4" s="36"/>
      <c r="G4" s="36"/>
    </row>
    <row r="5" spans="1:7" ht="21">
      <c r="A5" s="51">
        <v>3</v>
      </c>
      <c r="B5" s="36"/>
      <c r="C5" s="36"/>
      <c r="D5" s="65"/>
      <c r="E5" s="36"/>
      <c r="F5" s="36"/>
      <c r="G5" s="36"/>
    </row>
    <row r="6" spans="1:7" ht="21">
      <c r="A6" s="51">
        <v>4</v>
      </c>
      <c r="B6" s="36"/>
      <c r="C6" s="36"/>
      <c r="D6" s="65"/>
      <c r="E6" s="36"/>
      <c r="F6" s="36"/>
      <c r="G6" s="36"/>
    </row>
    <row r="7" spans="1:7" ht="21">
      <c r="A7" s="51">
        <v>5</v>
      </c>
      <c r="B7" s="36"/>
      <c r="C7" s="36"/>
      <c r="D7" s="65"/>
      <c r="E7" s="36"/>
      <c r="F7" s="36"/>
      <c r="G7" s="36"/>
    </row>
    <row r="8" spans="1:7" ht="21">
      <c r="A8" s="51">
        <v>6</v>
      </c>
      <c r="B8" s="36"/>
      <c r="C8" s="36"/>
      <c r="D8" s="65"/>
      <c r="E8" s="36"/>
      <c r="F8" s="36"/>
      <c r="G8" s="36"/>
    </row>
    <row r="9" spans="1:7" ht="21">
      <c r="A9" s="51">
        <v>7</v>
      </c>
      <c r="B9" s="36"/>
      <c r="C9" s="36"/>
      <c r="D9" s="65"/>
      <c r="E9" s="36"/>
      <c r="F9" s="36"/>
      <c r="G9" s="36"/>
    </row>
    <row r="10" spans="1:7" ht="21">
      <c r="A10" s="51">
        <v>8</v>
      </c>
      <c r="B10" s="36"/>
      <c r="C10" s="36"/>
      <c r="D10" s="65"/>
      <c r="E10" s="36"/>
      <c r="F10" s="36"/>
      <c r="G10" s="36"/>
    </row>
    <row r="11" spans="1:7" ht="21">
      <c r="A11" s="51">
        <v>9</v>
      </c>
      <c r="B11" s="36"/>
      <c r="C11" s="36"/>
      <c r="D11" s="65"/>
      <c r="E11" s="36"/>
      <c r="F11" s="36"/>
      <c r="G11" s="36"/>
    </row>
    <row r="12" spans="1:7" ht="21">
      <c r="A12" s="51">
        <v>10</v>
      </c>
      <c r="B12" s="36"/>
      <c r="C12" s="36"/>
      <c r="D12" s="65"/>
      <c r="E12" s="36"/>
      <c r="F12" s="36"/>
      <c r="G12" s="36"/>
    </row>
    <row r="13" spans="1:7" ht="21">
      <c r="A13" s="51">
        <v>11</v>
      </c>
      <c r="B13" s="36"/>
      <c r="C13" s="36"/>
      <c r="D13" s="65"/>
      <c r="E13" s="36"/>
      <c r="F13" s="36"/>
      <c r="G13" s="36"/>
    </row>
    <row r="14" spans="1:7" ht="21">
      <c r="A14" s="51">
        <v>12</v>
      </c>
      <c r="B14" s="36"/>
      <c r="C14" s="36"/>
      <c r="D14" s="65"/>
      <c r="E14" s="36"/>
      <c r="F14" s="36"/>
      <c r="G14" s="36"/>
    </row>
    <row r="15" spans="1:7" ht="21">
      <c r="A15" s="51">
        <v>13</v>
      </c>
      <c r="B15" s="36"/>
      <c r="C15" s="36"/>
      <c r="D15" s="65"/>
      <c r="E15" s="36"/>
      <c r="F15" s="36"/>
      <c r="G15" s="36"/>
    </row>
    <row r="16" spans="1:7" ht="21">
      <c r="A16" s="36" t="s">
        <v>25</v>
      </c>
      <c r="B16" s="36"/>
      <c r="C16" s="36"/>
      <c r="D16" s="65"/>
      <c r="E16" s="36"/>
      <c r="F16" s="36"/>
      <c r="G16" s="36"/>
    </row>
  </sheetData>
  <mergeCells count="1">
    <mergeCell ref="A1:G1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126"/>
  <sheetViews>
    <sheetView rightToLeft="1" tabSelected="1" topLeftCell="A16" zoomScale="80" zoomScaleNormal="80" workbookViewId="0">
      <selection activeCell="D41" sqref="D41:G41"/>
    </sheetView>
  </sheetViews>
  <sheetFormatPr defaultRowHeight="14.25"/>
  <cols>
    <col min="1" max="1" width="5.625" style="2" customWidth="1"/>
    <col min="2" max="2" width="9.125" style="2"/>
    <col min="3" max="3" width="13.375" style="2" bestFit="1" customWidth="1"/>
    <col min="4" max="6" width="9.125" style="2"/>
    <col min="7" max="7" width="7.25" style="2" customWidth="1"/>
    <col min="8" max="8" width="13.875" style="2" customWidth="1"/>
    <col min="9" max="9" width="13.375" style="2" customWidth="1"/>
    <col min="10" max="10" width="14" style="2" customWidth="1"/>
    <col min="11" max="11" width="30.125" style="2" customWidth="1"/>
    <col min="12" max="13" width="13" style="2" customWidth="1"/>
    <col min="14" max="14" width="31.25" style="2" customWidth="1"/>
    <col min="15" max="16" width="9.125" style="2"/>
    <col min="17" max="17" width="13.25" style="2" customWidth="1"/>
    <col min="18" max="18" width="9.125" style="2"/>
    <col min="19" max="19" width="12.75" style="2" customWidth="1"/>
    <col min="20" max="20" width="9.125" style="2"/>
  </cols>
  <sheetData>
    <row r="1" spans="1:21">
      <c r="A1" s="103" t="s">
        <v>96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U1" s="2"/>
    </row>
    <row r="2" spans="1:21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U2" s="2"/>
    </row>
    <row r="3" spans="1:21" ht="15" thickBot="1">
      <c r="A3" s="103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U3" s="2"/>
    </row>
    <row r="4" spans="1:21" s="1" customFormat="1" ht="31.5" customHeight="1">
      <c r="A4" s="104" t="s">
        <v>0</v>
      </c>
      <c r="B4" s="100" t="s">
        <v>21</v>
      </c>
      <c r="C4" s="100" t="s">
        <v>15</v>
      </c>
      <c r="D4" s="100" t="s">
        <v>53</v>
      </c>
      <c r="E4" s="100"/>
      <c r="F4" s="100"/>
      <c r="G4" s="100"/>
      <c r="H4" s="100" t="s">
        <v>26</v>
      </c>
      <c r="I4" s="100" t="s">
        <v>47</v>
      </c>
      <c r="J4" s="106" t="s">
        <v>48</v>
      </c>
      <c r="K4" s="108" t="s">
        <v>27</v>
      </c>
      <c r="L4" s="100" t="s">
        <v>28</v>
      </c>
      <c r="M4" s="110"/>
      <c r="N4" s="111" t="s">
        <v>29</v>
      </c>
      <c r="O4" s="100" t="s">
        <v>30</v>
      </c>
      <c r="P4" s="100"/>
      <c r="Q4" s="106"/>
      <c r="R4" s="113" t="s">
        <v>31</v>
      </c>
      <c r="S4" s="98" t="s">
        <v>32</v>
      </c>
      <c r="T4" s="3"/>
      <c r="U4" s="3"/>
    </row>
    <row r="5" spans="1:21" s="1" customFormat="1" ht="44.25" customHeight="1">
      <c r="A5" s="105"/>
      <c r="B5" s="101"/>
      <c r="C5" s="101"/>
      <c r="D5" s="101"/>
      <c r="E5" s="101"/>
      <c r="F5" s="101"/>
      <c r="G5" s="101"/>
      <c r="H5" s="101"/>
      <c r="I5" s="101"/>
      <c r="J5" s="107"/>
      <c r="K5" s="109"/>
      <c r="L5" s="52" t="s">
        <v>54</v>
      </c>
      <c r="M5" s="53" t="s">
        <v>55</v>
      </c>
      <c r="N5" s="112"/>
      <c r="O5" s="52" t="s">
        <v>33</v>
      </c>
      <c r="P5" s="68" t="s">
        <v>46</v>
      </c>
      <c r="Q5" s="74" t="s">
        <v>52</v>
      </c>
      <c r="R5" s="114"/>
      <c r="S5" s="99"/>
      <c r="T5" s="3"/>
      <c r="U5" s="3"/>
    </row>
    <row r="6" spans="1:21" ht="21">
      <c r="A6" s="4">
        <v>1</v>
      </c>
      <c r="B6" s="5" t="s">
        <v>97</v>
      </c>
      <c r="C6" s="5" t="s">
        <v>146</v>
      </c>
      <c r="D6" s="94" t="s">
        <v>105</v>
      </c>
      <c r="E6" s="94"/>
      <c r="F6" s="94"/>
      <c r="G6" s="94"/>
      <c r="H6" s="6" t="s">
        <v>147</v>
      </c>
      <c r="I6" s="7">
        <v>5464</v>
      </c>
      <c r="J6" s="8" t="s">
        <v>148</v>
      </c>
      <c r="K6" s="9" t="s">
        <v>175</v>
      </c>
      <c r="L6" s="5">
        <v>150</v>
      </c>
      <c r="M6" s="10"/>
      <c r="N6" s="11" t="s">
        <v>111</v>
      </c>
      <c r="O6" s="5">
        <v>200</v>
      </c>
      <c r="P6" s="66">
        <v>200</v>
      </c>
      <c r="Q6" s="75">
        <v>100</v>
      </c>
      <c r="R6" s="78" t="s">
        <v>76</v>
      </c>
      <c r="S6" s="12"/>
      <c r="U6" s="2"/>
    </row>
    <row r="7" spans="1:21" ht="24" customHeight="1">
      <c r="A7" s="4">
        <v>2</v>
      </c>
      <c r="B7" s="5" t="s">
        <v>98</v>
      </c>
      <c r="C7" s="5" t="s">
        <v>99</v>
      </c>
      <c r="D7" s="94" t="s">
        <v>104</v>
      </c>
      <c r="E7" s="94"/>
      <c r="F7" s="94"/>
      <c r="G7" s="94"/>
      <c r="H7" s="6" t="s">
        <v>123</v>
      </c>
      <c r="I7" s="7">
        <v>8469</v>
      </c>
      <c r="J7" s="8" t="s">
        <v>109</v>
      </c>
      <c r="K7" s="9" t="s">
        <v>84</v>
      </c>
      <c r="L7" s="5">
        <v>150</v>
      </c>
      <c r="M7" s="10"/>
      <c r="N7" s="11" t="s">
        <v>111</v>
      </c>
      <c r="O7" s="5">
        <v>100</v>
      </c>
      <c r="P7" s="66">
        <v>100</v>
      </c>
      <c r="Q7" s="75">
        <v>100</v>
      </c>
      <c r="R7" s="78" t="s">
        <v>76</v>
      </c>
      <c r="S7" s="12"/>
      <c r="U7" s="2"/>
    </row>
    <row r="8" spans="1:21" ht="21">
      <c r="A8" s="4">
        <v>3</v>
      </c>
      <c r="B8" s="5" t="s">
        <v>98</v>
      </c>
      <c r="C8" s="5" t="s">
        <v>100</v>
      </c>
      <c r="D8" s="94" t="s">
        <v>105</v>
      </c>
      <c r="E8" s="94"/>
      <c r="F8" s="94"/>
      <c r="G8" s="94"/>
      <c r="H8" s="6" t="s">
        <v>124</v>
      </c>
      <c r="I8" s="7">
        <v>8468</v>
      </c>
      <c r="J8" s="8" t="s">
        <v>109</v>
      </c>
      <c r="K8" s="9" t="s">
        <v>84</v>
      </c>
      <c r="L8" s="5">
        <v>80</v>
      </c>
      <c r="M8" s="10"/>
      <c r="N8" s="11" t="s">
        <v>111</v>
      </c>
      <c r="O8" s="5">
        <v>50</v>
      </c>
      <c r="P8" s="66">
        <v>50</v>
      </c>
      <c r="Q8" s="75">
        <v>100</v>
      </c>
      <c r="R8" s="78" t="s">
        <v>76</v>
      </c>
      <c r="S8" s="12"/>
      <c r="U8" s="2"/>
    </row>
    <row r="9" spans="1:21" ht="21">
      <c r="A9" s="4">
        <v>4</v>
      </c>
      <c r="B9" s="5" t="s">
        <v>98</v>
      </c>
      <c r="C9" s="5" t="s">
        <v>101</v>
      </c>
      <c r="D9" s="94" t="s">
        <v>105</v>
      </c>
      <c r="E9" s="94"/>
      <c r="F9" s="94"/>
      <c r="G9" s="94"/>
      <c r="H9" s="6" t="s">
        <v>125</v>
      </c>
      <c r="I9" s="7">
        <v>8471</v>
      </c>
      <c r="J9" s="8" t="s">
        <v>108</v>
      </c>
      <c r="K9" s="9" t="s">
        <v>84</v>
      </c>
      <c r="L9" s="5">
        <v>80</v>
      </c>
      <c r="M9" s="10"/>
      <c r="N9" s="11" t="s">
        <v>111</v>
      </c>
      <c r="O9" s="5">
        <v>50</v>
      </c>
      <c r="P9" s="66">
        <v>50</v>
      </c>
      <c r="Q9" s="75">
        <v>100</v>
      </c>
      <c r="R9" s="78" t="s">
        <v>76</v>
      </c>
      <c r="S9" s="12"/>
      <c r="U9" s="2"/>
    </row>
    <row r="10" spans="1:21" ht="21">
      <c r="A10" s="4">
        <v>5</v>
      </c>
      <c r="B10" s="5" t="s">
        <v>98</v>
      </c>
      <c r="C10" s="5" t="s">
        <v>102</v>
      </c>
      <c r="D10" s="94" t="s">
        <v>105</v>
      </c>
      <c r="E10" s="94"/>
      <c r="F10" s="94"/>
      <c r="G10" s="94"/>
      <c r="H10" s="6" t="s">
        <v>126</v>
      </c>
      <c r="I10" s="7">
        <v>8938</v>
      </c>
      <c r="J10" s="8" t="s">
        <v>107</v>
      </c>
      <c r="K10" s="9" t="s">
        <v>110</v>
      </c>
      <c r="L10" s="5">
        <v>90</v>
      </c>
      <c r="M10" s="10"/>
      <c r="N10" s="11" t="s">
        <v>111</v>
      </c>
      <c r="O10" s="5">
        <v>50</v>
      </c>
      <c r="P10" s="66">
        <v>50</v>
      </c>
      <c r="Q10" s="75">
        <v>100</v>
      </c>
      <c r="R10" s="78" t="s">
        <v>76</v>
      </c>
      <c r="S10" s="12"/>
      <c r="U10" s="2"/>
    </row>
    <row r="11" spans="1:21" ht="21">
      <c r="A11" s="4">
        <v>6</v>
      </c>
      <c r="B11" s="5" t="s">
        <v>98</v>
      </c>
      <c r="C11" s="13" t="s">
        <v>103</v>
      </c>
      <c r="D11" s="94" t="s">
        <v>104</v>
      </c>
      <c r="E11" s="94"/>
      <c r="F11" s="94"/>
      <c r="G11" s="94"/>
      <c r="H11" s="6" t="s">
        <v>127</v>
      </c>
      <c r="I11" s="7">
        <v>10457</v>
      </c>
      <c r="J11" s="8" t="s">
        <v>106</v>
      </c>
      <c r="K11" s="9" t="s">
        <v>84</v>
      </c>
      <c r="L11" s="5">
        <v>90</v>
      </c>
      <c r="M11" s="10"/>
      <c r="N11" s="11" t="s">
        <v>111</v>
      </c>
      <c r="O11" s="5">
        <v>50</v>
      </c>
      <c r="P11" s="66">
        <v>50</v>
      </c>
      <c r="Q11" s="75">
        <v>100</v>
      </c>
      <c r="R11" s="78" t="s">
        <v>76</v>
      </c>
      <c r="S11" s="12"/>
      <c r="U11" s="2"/>
    </row>
    <row r="12" spans="1:21" ht="21">
      <c r="A12" s="16"/>
      <c r="B12" s="5" t="s">
        <v>112</v>
      </c>
      <c r="C12" s="5" t="s">
        <v>113</v>
      </c>
      <c r="D12" s="94" t="s">
        <v>105</v>
      </c>
      <c r="E12" s="94"/>
      <c r="F12" s="94"/>
      <c r="G12" s="94"/>
      <c r="H12" s="6" t="s">
        <v>115</v>
      </c>
      <c r="I12" s="7">
        <v>11279</v>
      </c>
      <c r="J12" s="8" t="s">
        <v>117</v>
      </c>
      <c r="K12" s="9" t="s">
        <v>84</v>
      </c>
      <c r="L12" s="5">
        <v>50</v>
      </c>
      <c r="M12" s="18"/>
      <c r="N12" s="11" t="s">
        <v>111</v>
      </c>
      <c r="O12" s="5">
        <v>100</v>
      </c>
      <c r="P12" s="66">
        <v>100</v>
      </c>
      <c r="Q12" s="73">
        <v>100</v>
      </c>
      <c r="R12" s="79" t="s">
        <v>76</v>
      </c>
      <c r="S12" s="12"/>
      <c r="U12" s="2"/>
    </row>
    <row r="13" spans="1:21" ht="21">
      <c r="A13" s="16"/>
      <c r="B13" s="5" t="s">
        <v>112</v>
      </c>
      <c r="C13" s="5" t="s">
        <v>114</v>
      </c>
      <c r="D13" s="94" t="s">
        <v>105</v>
      </c>
      <c r="E13" s="94"/>
      <c r="F13" s="94"/>
      <c r="G13" s="94"/>
      <c r="H13" s="6" t="s">
        <v>116</v>
      </c>
      <c r="I13" s="59">
        <v>11278</v>
      </c>
      <c r="J13" s="8" t="s">
        <v>118</v>
      </c>
      <c r="K13" s="9" t="s">
        <v>119</v>
      </c>
      <c r="L13" s="5">
        <v>50</v>
      </c>
      <c r="M13" s="18"/>
      <c r="N13" s="11" t="s">
        <v>122</v>
      </c>
      <c r="O13" s="5">
        <v>100</v>
      </c>
      <c r="P13" s="66">
        <v>100</v>
      </c>
      <c r="Q13" s="73">
        <v>100</v>
      </c>
      <c r="R13" s="79" t="s">
        <v>76</v>
      </c>
      <c r="S13" s="12"/>
      <c r="U13" s="2"/>
    </row>
    <row r="14" spans="1:21" ht="21">
      <c r="A14" s="16" t="s">
        <v>188</v>
      </c>
      <c r="B14" s="5" t="s">
        <v>65</v>
      </c>
      <c r="C14" s="5" t="s">
        <v>162</v>
      </c>
      <c r="D14" s="95" t="s">
        <v>105</v>
      </c>
      <c r="E14" s="96"/>
      <c r="F14" s="96"/>
      <c r="G14" s="97"/>
      <c r="H14" s="80" t="s">
        <v>163</v>
      </c>
      <c r="I14" s="59">
        <v>22349</v>
      </c>
      <c r="J14" s="8" t="s">
        <v>164</v>
      </c>
      <c r="K14" s="9" t="s">
        <v>95</v>
      </c>
      <c r="L14" s="5">
        <v>25</v>
      </c>
      <c r="M14" s="18"/>
      <c r="N14" s="11" t="s">
        <v>111</v>
      </c>
      <c r="O14" s="5">
        <v>50</v>
      </c>
      <c r="P14" s="66">
        <v>50</v>
      </c>
      <c r="Q14" s="73">
        <v>100</v>
      </c>
      <c r="R14" s="79" t="s">
        <v>76</v>
      </c>
      <c r="S14" s="12"/>
      <c r="U14" s="2"/>
    </row>
    <row r="15" spans="1:21" ht="21">
      <c r="A15" s="16"/>
      <c r="B15" s="5" t="s">
        <v>65</v>
      </c>
      <c r="C15" s="5" t="s">
        <v>159</v>
      </c>
      <c r="D15" s="118" t="s">
        <v>105</v>
      </c>
      <c r="E15" s="119"/>
      <c r="F15" s="119"/>
      <c r="G15" s="120"/>
      <c r="H15" s="80" t="s">
        <v>160</v>
      </c>
      <c r="I15" s="59">
        <v>22610</v>
      </c>
      <c r="J15" s="8" t="s">
        <v>161</v>
      </c>
      <c r="K15" s="9" t="s">
        <v>95</v>
      </c>
      <c r="L15" s="5">
        <v>25</v>
      </c>
      <c r="M15" s="18"/>
      <c r="N15" s="11" t="s">
        <v>111</v>
      </c>
      <c r="O15" s="5">
        <v>50</v>
      </c>
      <c r="P15" s="66">
        <v>50</v>
      </c>
      <c r="Q15" s="73">
        <v>100</v>
      </c>
      <c r="R15" s="79" t="s">
        <v>76</v>
      </c>
      <c r="S15" s="12"/>
      <c r="U15" s="2"/>
    </row>
    <row r="16" spans="1:21" ht="21">
      <c r="A16" s="16"/>
      <c r="B16" s="5" t="s">
        <v>65</v>
      </c>
      <c r="C16" s="5" t="s">
        <v>153</v>
      </c>
      <c r="D16" s="95" t="s">
        <v>105</v>
      </c>
      <c r="E16" s="96"/>
      <c r="F16" s="96"/>
      <c r="G16" s="97"/>
      <c r="H16" s="80" t="s">
        <v>154</v>
      </c>
      <c r="I16" s="59">
        <v>19140</v>
      </c>
      <c r="J16" s="8" t="s">
        <v>155</v>
      </c>
      <c r="K16" s="9" t="s">
        <v>156</v>
      </c>
      <c r="L16" s="5">
        <v>100</v>
      </c>
      <c r="M16" s="18"/>
      <c r="N16" s="11" t="s">
        <v>111</v>
      </c>
      <c r="O16" s="5">
        <v>50</v>
      </c>
      <c r="P16" s="66">
        <v>50</v>
      </c>
      <c r="Q16" s="73">
        <v>100</v>
      </c>
      <c r="R16" s="79" t="s">
        <v>76</v>
      </c>
      <c r="S16" s="12"/>
      <c r="U16" s="2"/>
    </row>
    <row r="17" spans="1:21" ht="21">
      <c r="A17" s="16"/>
      <c r="B17" s="5" t="s">
        <v>65</v>
      </c>
      <c r="C17" s="13" t="s">
        <v>157</v>
      </c>
      <c r="D17" s="94" t="s">
        <v>105</v>
      </c>
      <c r="E17" s="94"/>
      <c r="F17" s="94"/>
      <c r="G17" s="94"/>
      <c r="H17" s="6" t="s">
        <v>158</v>
      </c>
      <c r="I17" s="7">
        <v>19145</v>
      </c>
      <c r="J17" s="8" t="s">
        <v>155</v>
      </c>
      <c r="K17" s="9" t="s">
        <v>84</v>
      </c>
      <c r="L17" s="5">
        <v>25</v>
      </c>
      <c r="M17" s="18" t="s">
        <v>128</v>
      </c>
      <c r="N17" s="11" t="s">
        <v>111</v>
      </c>
      <c r="O17" s="5">
        <v>50</v>
      </c>
      <c r="P17" s="66">
        <v>50</v>
      </c>
      <c r="Q17" s="77">
        <v>100</v>
      </c>
      <c r="R17" s="79" t="s">
        <v>76</v>
      </c>
      <c r="S17" s="12"/>
      <c r="U17" s="2"/>
    </row>
    <row r="18" spans="1:21" ht="21">
      <c r="A18" s="16"/>
      <c r="B18" s="5" t="s">
        <v>63</v>
      </c>
      <c r="C18" s="5" t="s">
        <v>130</v>
      </c>
      <c r="D18" s="94" t="s">
        <v>121</v>
      </c>
      <c r="E18" s="94"/>
      <c r="F18" s="94"/>
      <c r="G18" s="94"/>
      <c r="H18" s="21" t="s">
        <v>132</v>
      </c>
      <c r="I18" s="7">
        <v>26143</v>
      </c>
      <c r="J18" s="8" t="s">
        <v>152</v>
      </c>
      <c r="K18" s="9" t="s">
        <v>84</v>
      </c>
      <c r="L18" s="5">
        <v>30</v>
      </c>
      <c r="M18" s="18"/>
      <c r="N18" s="11" t="s">
        <v>111</v>
      </c>
      <c r="O18" s="5">
        <v>50</v>
      </c>
      <c r="P18" s="66">
        <v>50</v>
      </c>
      <c r="Q18" s="77">
        <v>100</v>
      </c>
      <c r="R18" s="79" t="s">
        <v>76</v>
      </c>
      <c r="S18" s="12"/>
      <c r="U18" s="2"/>
    </row>
    <row r="19" spans="1:21" ht="21">
      <c r="A19" s="16"/>
      <c r="B19" s="5" t="s">
        <v>63</v>
      </c>
      <c r="C19" s="5" t="s">
        <v>193</v>
      </c>
      <c r="D19" s="95" t="s">
        <v>121</v>
      </c>
      <c r="E19" s="96"/>
      <c r="F19" s="96"/>
      <c r="G19" s="97"/>
      <c r="H19" s="21" t="s">
        <v>195</v>
      </c>
      <c r="I19" s="7">
        <v>27353</v>
      </c>
      <c r="J19" s="8" t="s">
        <v>194</v>
      </c>
      <c r="K19" s="9" t="s">
        <v>84</v>
      </c>
      <c r="L19" s="5">
        <v>20</v>
      </c>
      <c r="M19" s="18"/>
      <c r="N19" s="11" t="s">
        <v>111</v>
      </c>
      <c r="O19" s="5">
        <v>40</v>
      </c>
      <c r="P19" s="66">
        <v>40</v>
      </c>
      <c r="Q19" s="77">
        <v>100</v>
      </c>
      <c r="R19" s="79" t="s">
        <v>76</v>
      </c>
      <c r="S19" s="12"/>
      <c r="U19" s="2"/>
    </row>
    <row r="20" spans="1:21" ht="21">
      <c r="A20" s="16"/>
      <c r="B20" s="5" t="s">
        <v>63</v>
      </c>
      <c r="C20" s="5" t="s">
        <v>189</v>
      </c>
      <c r="D20" s="95" t="s">
        <v>121</v>
      </c>
      <c r="E20" s="96"/>
      <c r="F20" s="96"/>
      <c r="G20" s="97"/>
      <c r="H20" s="21" t="s">
        <v>196</v>
      </c>
      <c r="I20" s="7">
        <v>27344</v>
      </c>
      <c r="J20" s="8" t="s">
        <v>194</v>
      </c>
      <c r="K20" s="9" t="s">
        <v>84</v>
      </c>
      <c r="L20" s="5">
        <v>15</v>
      </c>
      <c r="M20" s="18"/>
      <c r="N20" s="11" t="s">
        <v>111</v>
      </c>
      <c r="O20" s="5">
        <v>30</v>
      </c>
      <c r="P20" s="66">
        <v>30</v>
      </c>
      <c r="Q20" s="77">
        <v>100</v>
      </c>
      <c r="R20" s="79" t="s">
        <v>76</v>
      </c>
      <c r="S20" s="12"/>
      <c r="U20" s="2"/>
    </row>
    <row r="21" spans="1:21" ht="21">
      <c r="A21" s="16"/>
      <c r="B21" s="5" t="s">
        <v>63</v>
      </c>
      <c r="C21" s="5" t="s">
        <v>190</v>
      </c>
      <c r="D21" s="95" t="s">
        <v>105</v>
      </c>
      <c r="E21" s="96"/>
      <c r="F21" s="96"/>
      <c r="G21" s="97"/>
      <c r="H21" s="21" t="s">
        <v>197</v>
      </c>
      <c r="I21" s="7">
        <v>27345</v>
      </c>
      <c r="J21" s="8" t="s">
        <v>194</v>
      </c>
      <c r="K21" s="9" t="s">
        <v>84</v>
      </c>
      <c r="L21" s="5">
        <v>25</v>
      </c>
      <c r="M21" s="18"/>
      <c r="N21" s="11" t="s">
        <v>111</v>
      </c>
      <c r="O21" s="5">
        <v>50</v>
      </c>
      <c r="P21" s="66">
        <v>50</v>
      </c>
      <c r="Q21" s="77">
        <v>100</v>
      </c>
      <c r="R21" s="79" t="s">
        <v>76</v>
      </c>
      <c r="S21" s="12"/>
      <c r="U21" s="2"/>
    </row>
    <row r="22" spans="1:21" ht="21">
      <c r="A22" s="16"/>
      <c r="B22" s="5" t="s">
        <v>63</v>
      </c>
      <c r="C22" s="5" t="s">
        <v>191</v>
      </c>
      <c r="D22" s="95" t="s">
        <v>105</v>
      </c>
      <c r="E22" s="96"/>
      <c r="F22" s="96"/>
      <c r="G22" s="97"/>
      <c r="H22" s="21" t="s">
        <v>198</v>
      </c>
      <c r="I22" s="7">
        <v>27355</v>
      </c>
      <c r="J22" s="8" t="s">
        <v>194</v>
      </c>
      <c r="K22" s="9" t="s">
        <v>84</v>
      </c>
      <c r="L22" s="5">
        <v>15</v>
      </c>
      <c r="M22" s="18"/>
      <c r="N22" s="11" t="s">
        <v>111</v>
      </c>
      <c r="O22" s="5">
        <v>30</v>
      </c>
      <c r="P22" s="66">
        <v>30</v>
      </c>
      <c r="Q22" s="77">
        <v>100</v>
      </c>
      <c r="R22" s="79" t="s">
        <v>76</v>
      </c>
      <c r="S22" s="12"/>
      <c r="U22" s="2"/>
    </row>
    <row r="23" spans="1:21" ht="21">
      <c r="A23" s="16"/>
      <c r="B23" s="5" t="s">
        <v>63</v>
      </c>
      <c r="C23" s="5" t="s">
        <v>192</v>
      </c>
      <c r="D23" s="95" t="s">
        <v>121</v>
      </c>
      <c r="E23" s="96"/>
      <c r="F23" s="96"/>
      <c r="G23" s="97"/>
      <c r="H23" s="21" t="s">
        <v>199</v>
      </c>
      <c r="I23" s="7">
        <v>27346</v>
      </c>
      <c r="J23" s="8" t="s">
        <v>194</v>
      </c>
      <c r="K23" s="9" t="s">
        <v>84</v>
      </c>
      <c r="L23" s="5">
        <v>25</v>
      </c>
      <c r="M23" s="18"/>
      <c r="N23" s="11" t="s">
        <v>111</v>
      </c>
      <c r="O23" s="5">
        <v>50</v>
      </c>
      <c r="P23" s="66">
        <v>50</v>
      </c>
      <c r="Q23" s="77">
        <v>100</v>
      </c>
      <c r="R23" s="79" t="s">
        <v>76</v>
      </c>
      <c r="S23" s="12"/>
      <c r="U23" s="2"/>
    </row>
    <row r="24" spans="1:21" ht="21">
      <c r="A24" s="16"/>
      <c r="B24" s="5" t="s">
        <v>63</v>
      </c>
      <c r="C24" s="5" t="s">
        <v>131</v>
      </c>
      <c r="D24" s="94" t="s">
        <v>121</v>
      </c>
      <c r="E24" s="94"/>
      <c r="F24" s="94"/>
      <c r="G24" s="94"/>
      <c r="H24" s="6" t="s">
        <v>133</v>
      </c>
      <c r="I24" s="7">
        <v>26144</v>
      </c>
      <c r="J24" s="8" t="s">
        <v>152</v>
      </c>
      <c r="K24" s="9" t="s">
        <v>84</v>
      </c>
      <c r="L24" s="5">
        <v>30</v>
      </c>
      <c r="M24" s="18"/>
      <c r="N24" s="11" t="s">
        <v>111</v>
      </c>
      <c r="O24" s="5">
        <v>50</v>
      </c>
      <c r="P24" s="66">
        <v>50</v>
      </c>
      <c r="Q24" s="77">
        <v>100</v>
      </c>
      <c r="R24" s="79" t="s">
        <v>76</v>
      </c>
      <c r="S24" s="12"/>
      <c r="U24" s="2"/>
    </row>
    <row r="25" spans="1:21" ht="21">
      <c r="A25" s="16"/>
      <c r="B25" s="5" t="s">
        <v>134</v>
      </c>
      <c r="C25" s="5" t="s">
        <v>135</v>
      </c>
      <c r="D25" s="94" t="s">
        <v>121</v>
      </c>
      <c r="E25" s="94"/>
      <c r="F25" s="94"/>
      <c r="G25" s="94"/>
      <c r="H25" s="6" t="s">
        <v>136</v>
      </c>
      <c r="I25" s="7">
        <v>26144</v>
      </c>
      <c r="J25" s="8" t="s">
        <v>137</v>
      </c>
      <c r="K25" s="9" t="s">
        <v>84</v>
      </c>
      <c r="L25" s="5">
        <v>70</v>
      </c>
      <c r="M25" s="18"/>
      <c r="N25" s="11" t="s">
        <v>111</v>
      </c>
      <c r="O25" s="5">
        <v>140</v>
      </c>
      <c r="P25" s="66">
        <v>140</v>
      </c>
      <c r="Q25" s="77">
        <v>100</v>
      </c>
      <c r="R25" s="79" t="s">
        <v>76</v>
      </c>
      <c r="S25" s="12"/>
      <c r="U25" s="2"/>
    </row>
    <row r="26" spans="1:21" ht="21">
      <c r="A26" s="16"/>
      <c r="B26" s="5" t="s">
        <v>134</v>
      </c>
      <c r="C26" s="5" t="s">
        <v>138</v>
      </c>
      <c r="D26" s="94" t="s">
        <v>121</v>
      </c>
      <c r="E26" s="94"/>
      <c r="F26" s="94"/>
      <c r="G26" s="94"/>
      <c r="H26" s="6" t="s">
        <v>139</v>
      </c>
      <c r="I26" s="7">
        <v>8963</v>
      </c>
      <c r="J26" s="8" t="s">
        <v>137</v>
      </c>
      <c r="K26" s="9" t="s">
        <v>84</v>
      </c>
      <c r="L26" s="5">
        <v>25</v>
      </c>
      <c r="M26" s="18"/>
      <c r="N26" s="11" t="s">
        <v>111</v>
      </c>
      <c r="O26" s="5">
        <v>50</v>
      </c>
      <c r="P26" s="66">
        <v>50</v>
      </c>
      <c r="Q26" s="77">
        <v>100</v>
      </c>
      <c r="R26" s="79" t="s">
        <v>76</v>
      </c>
      <c r="S26" s="12"/>
      <c r="U26" s="2"/>
    </row>
    <row r="27" spans="1:21" ht="21">
      <c r="A27" s="16"/>
      <c r="B27" s="5" t="s">
        <v>134</v>
      </c>
      <c r="C27" s="5" t="s">
        <v>144</v>
      </c>
      <c r="D27" s="94" t="s">
        <v>105</v>
      </c>
      <c r="E27" s="94"/>
      <c r="F27" s="94"/>
      <c r="G27" s="94"/>
      <c r="H27" s="21" t="s">
        <v>140</v>
      </c>
      <c r="I27" s="7">
        <v>8895</v>
      </c>
      <c r="J27" s="8" t="s">
        <v>141</v>
      </c>
      <c r="K27" s="9" t="s">
        <v>84</v>
      </c>
      <c r="L27" s="5">
        <v>25</v>
      </c>
      <c r="M27" s="18"/>
      <c r="N27" s="11" t="s">
        <v>111</v>
      </c>
      <c r="O27" s="5">
        <v>50</v>
      </c>
      <c r="P27" s="66">
        <v>50</v>
      </c>
      <c r="Q27" s="77">
        <v>100</v>
      </c>
      <c r="R27" s="79" t="s">
        <v>76</v>
      </c>
      <c r="S27" s="12"/>
      <c r="U27" s="2"/>
    </row>
    <row r="28" spans="1:21" ht="21">
      <c r="A28" s="16"/>
      <c r="B28" s="5" t="s">
        <v>134</v>
      </c>
      <c r="C28" s="5" t="s">
        <v>142</v>
      </c>
      <c r="D28" s="94" t="s">
        <v>105</v>
      </c>
      <c r="E28" s="94"/>
      <c r="F28" s="94"/>
      <c r="G28" s="94"/>
      <c r="H28" s="6" t="s">
        <v>143</v>
      </c>
      <c r="I28" s="7">
        <v>9409</v>
      </c>
      <c r="J28" s="8" t="s">
        <v>145</v>
      </c>
      <c r="K28" s="9" t="s">
        <v>84</v>
      </c>
      <c r="L28" s="5">
        <v>65</v>
      </c>
      <c r="M28" s="18"/>
      <c r="N28" s="11" t="s">
        <v>111</v>
      </c>
      <c r="O28" s="5">
        <v>130</v>
      </c>
      <c r="P28" s="66">
        <v>130</v>
      </c>
      <c r="Q28" s="77">
        <v>100</v>
      </c>
      <c r="R28" s="79" t="s">
        <v>76</v>
      </c>
      <c r="S28" s="12"/>
      <c r="U28" s="2"/>
    </row>
    <row r="29" spans="1:21" ht="21">
      <c r="A29" s="16"/>
      <c r="B29" s="5" t="s">
        <v>134</v>
      </c>
      <c r="C29" s="5" t="s">
        <v>149</v>
      </c>
      <c r="D29" s="94" t="s">
        <v>105</v>
      </c>
      <c r="E29" s="94"/>
      <c r="F29" s="94"/>
      <c r="G29" s="94"/>
      <c r="H29" s="6" t="s">
        <v>150</v>
      </c>
      <c r="I29" s="7">
        <v>10678</v>
      </c>
      <c r="J29" s="8" t="s">
        <v>151</v>
      </c>
      <c r="K29" s="9" t="s">
        <v>84</v>
      </c>
      <c r="L29" s="5">
        <v>25</v>
      </c>
      <c r="M29" s="18"/>
      <c r="N29" s="11" t="s">
        <v>111</v>
      </c>
      <c r="O29" s="5">
        <v>50</v>
      </c>
      <c r="P29" s="66">
        <v>50</v>
      </c>
      <c r="Q29" s="77">
        <v>100</v>
      </c>
      <c r="R29" s="79" t="s">
        <v>76</v>
      </c>
      <c r="S29" s="12"/>
      <c r="U29" s="2"/>
    </row>
    <row r="30" spans="1:21" ht="21">
      <c r="A30" s="16"/>
      <c r="B30" s="5" t="s">
        <v>165</v>
      </c>
      <c r="C30" s="5" t="s">
        <v>172</v>
      </c>
      <c r="D30" s="94" t="s">
        <v>105</v>
      </c>
      <c r="E30" s="94"/>
      <c r="F30" s="94"/>
      <c r="G30" s="94"/>
      <c r="H30" s="21" t="s">
        <v>173</v>
      </c>
      <c r="I30" s="7">
        <v>1424</v>
      </c>
      <c r="J30" s="8" t="s">
        <v>185</v>
      </c>
      <c r="K30" s="9" t="s">
        <v>95</v>
      </c>
      <c r="L30" s="5">
        <v>600</v>
      </c>
      <c r="M30" s="18"/>
      <c r="N30" s="11" t="s">
        <v>122</v>
      </c>
      <c r="O30" s="5">
        <v>1200</v>
      </c>
      <c r="P30" s="66">
        <v>1200</v>
      </c>
      <c r="Q30" s="77">
        <v>100</v>
      </c>
      <c r="R30" s="79" t="s">
        <v>76</v>
      </c>
      <c r="S30" s="12"/>
      <c r="U30" s="2"/>
    </row>
    <row r="31" spans="1:21" ht="21">
      <c r="A31" s="16"/>
      <c r="B31" s="5" t="s">
        <v>165</v>
      </c>
      <c r="C31" s="5" t="s">
        <v>176</v>
      </c>
      <c r="D31" s="94" t="s">
        <v>105</v>
      </c>
      <c r="E31" s="94"/>
      <c r="F31" s="94"/>
      <c r="G31" s="94"/>
      <c r="H31" s="21" t="s">
        <v>183</v>
      </c>
      <c r="I31" s="7">
        <v>14429</v>
      </c>
      <c r="J31" s="8" t="s">
        <v>185</v>
      </c>
      <c r="K31" s="9" t="s">
        <v>95</v>
      </c>
      <c r="L31" s="5">
        <v>70</v>
      </c>
      <c r="M31" s="18"/>
      <c r="N31" s="11" t="s">
        <v>122</v>
      </c>
      <c r="O31" s="5">
        <v>500</v>
      </c>
      <c r="P31" s="66">
        <v>500</v>
      </c>
      <c r="Q31" s="77">
        <v>100</v>
      </c>
      <c r="R31" s="79" t="s">
        <v>76</v>
      </c>
      <c r="S31" s="12"/>
      <c r="U31" s="2"/>
    </row>
    <row r="32" spans="1:21" ht="21">
      <c r="A32" s="16"/>
      <c r="B32" s="5" t="s">
        <v>184</v>
      </c>
      <c r="C32" s="5" t="s">
        <v>179</v>
      </c>
      <c r="D32" s="95" t="s">
        <v>105</v>
      </c>
      <c r="E32" s="96"/>
      <c r="F32" s="96"/>
      <c r="G32" s="97"/>
      <c r="H32" s="21" t="s">
        <v>180</v>
      </c>
      <c r="I32" s="7">
        <v>23066</v>
      </c>
      <c r="J32" s="8" t="s">
        <v>186</v>
      </c>
      <c r="K32" s="9" t="s">
        <v>95</v>
      </c>
      <c r="L32" s="5">
        <v>150</v>
      </c>
      <c r="M32" s="18"/>
      <c r="N32" s="11" t="s">
        <v>187</v>
      </c>
      <c r="O32" s="5">
        <v>300</v>
      </c>
      <c r="P32" s="66">
        <v>300</v>
      </c>
      <c r="Q32" s="77">
        <v>100</v>
      </c>
      <c r="R32" s="79" t="s">
        <v>76</v>
      </c>
      <c r="S32" s="12"/>
      <c r="U32" s="2"/>
    </row>
    <row r="33" spans="1:21" ht="21">
      <c r="A33" s="16"/>
      <c r="B33" s="5" t="s">
        <v>165</v>
      </c>
      <c r="C33" s="5" t="s">
        <v>178</v>
      </c>
      <c r="D33" s="95" t="s">
        <v>105</v>
      </c>
      <c r="E33" s="96"/>
      <c r="F33" s="96"/>
      <c r="G33" s="97"/>
      <c r="H33" s="21" t="s">
        <v>181</v>
      </c>
      <c r="I33" s="7">
        <v>2433</v>
      </c>
      <c r="J33" s="8" t="s">
        <v>171</v>
      </c>
      <c r="K33" s="9" t="s">
        <v>95</v>
      </c>
      <c r="L33" s="5">
        <v>155</v>
      </c>
      <c r="M33" s="18"/>
      <c r="N33" s="11" t="s">
        <v>122</v>
      </c>
      <c r="O33" s="5">
        <v>310</v>
      </c>
      <c r="P33" s="66">
        <v>310</v>
      </c>
      <c r="Q33" s="77">
        <v>100</v>
      </c>
      <c r="R33" s="79" t="s">
        <v>76</v>
      </c>
      <c r="S33" s="12"/>
      <c r="U33" s="2"/>
    </row>
    <row r="34" spans="1:21" ht="21">
      <c r="A34" s="16"/>
      <c r="B34" s="5" t="s">
        <v>165</v>
      </c>
      <c r="C34" s="5" t="s">
        <v>177</v>
      </c>
      <c r="D34" s="94" t="s">
        <v>105</v>
      </c>
      <c r="E34" s="94"/>
      <c r="F34" s="94"/>
      <c r="G34" s="94"/>
      <c r="H34" s="21" t="s">
        <v>182</v>
      </c>
      <c r="I34" s="76">
        <v>17935</v>
      </c>
      <c r="J34" s="17" t="s">
        <v>174</v>
      </c>
      <c r="K34" s="9" t="s">
        <v>95</v>
      </c>
      <c r="L34" s="5">
        <v>125</v>
      </c>
      <c r="M34" s="18"/>
      <c r="N34" s="11" t="s">
        <v>120</v>
      </c>
      <c r="O34" s="5">
        <v>250</v>
      </c>
      <c r="P34" s="66">
        <v>250</v>
      </c>
      <c r="Q34" s="77">
        <v>100</v>
      </c>
      <c r="R34" s="79" t="s">
        <v>76</v>
      </c>
      <c r="S34" s="12"/>
      <c r="U34" s="2"/>
    </row>
    <row r="35" spans="1:21" ht="21">
      <c r="A35" s="16"/>
      <c r="B35" s="5" t="s">
        <v>61</v>
      </c>
      <c r="C35" s="5" t="s">
        <v>166</v>
      </c>
      <c r="D35" s="94" t="s">
        <v>105</v>
      </c>
      <c r="E35" s="94"/>
      <c r="F35" s="94"/>
      <c r="G35" s="94"/>
      <c r="H35" s="21" t="s">
        <v>167</v>
      </c>
      <c r="I35" s="76">
        <v>22013</v>
      </c>
      <c r="J35" s="17" t="s">
        <v>168</v>
      </c>
      <c r="K35" s="9" t="s">
        <v>80</v>
      </c>
      <c r="L35" s="5">
        <v>50</v>
      </c>
      <c r="M35" s="18"/>
      <c r="N35" s="11" t="s">
        <v>111</v>
      </c>
      <c r="O35" s="5">
        <v>100</v>
      </c>
      <c r="P35" s="66">
        <v>100</v>
      </c>
      <c r="Q35" s="77">
        <v>100</v>
      </c>
      <c r="R35" s="79" t="s">
        <v>76</v>
      </c>
      <c r="S35" s="12"/>
      <c r="U35" s="2"/>
    </row>
    <row r="36" spans="1:21" ht="21">
      <c r="A36" s="16"/>
      <c r="B36" s="5" t="s">
        <v>61</v>
      </c>
      <c r="C36" s="5" t="s">
        <v>169</v>
      </c>
      <c r="D36" s="94" t="s">
        <v>105</v>
      </c>
      <c r="E36" s="94"/>
      <c r="F36" s="94"/>
      <c r="G36" s="94"/>
      <c r="H36" s="21" t="s">
        <v>170</v>
      </c>
      <c r="I36" s="76">
        <v>24371</v>
      </c>
      <c r="J36" s="17" t="s">
        <v>171</v>
      </c>
      <c r="K36" s="9" t="s">
        <v>80</v>
      </c>
      <c r="L36" s="5">
        <v>50</v>
      </c>
      <c r="M36" s="18"/>
      <c r="N36" s="11" t="s">
        <v>111</v>
      </c>
      <c r="O36" s="5">
        <v>100</v>
      </c>
      <c r="P36" s="66">
        <v>100</v>
      </c>
      <c r="Q36" s="77">
        <v>100</v>
      </c>
      <c r="R36" s="79" t="s">
        <v>76</v>
      </c>
      <c r="S36" s="12"/>
      <c r="U36" s="2"/>
    </row>
    <row r="37" spans="1:21" ht="21">
      <c r="A37" s="16"/>
      <c r="B37" s="5"/>
      <c r="C37" s="5"/>
      <c r="D37" s="94"/>
      <c r="E37" s="94"/>
      <c r="F37" s="94"/>
      <c r="G37" s="94"/>
      <c r="H37" s="21"/>
      <c r="I37" s="14"/>
      <c r="J37" s="15"/>
      <c r="K37" s="9"/>
      <c r="L37" s="5"/>
      <c r="M37" s="18"/>
      <c r="N37" s="11"/>
      <c r="O37" s="5"/>
      <c r="P37" s="66">
        <f>SUM(P6:P36)</f>
        <v>4380</v>
      </c>
      <c r="Q37" s="77"/>
      <c r="R37" s="79"/>
      <c r="S37" s="12"/>
      <c r="U37" s="2"/>
    </row>
    <row r="38" spans="1:21" ht="21">
      <c r="A38" s="16"/>
      <c r="B38" s="5"/>
      <c r="C38" s="5"/>
      <c r="D38" s="94"/>
      <c r="E38" s="94"/>
      <c r="F38" s="94"/>
      <c r="G38" s="94"/>
      <c r="H38" s="21"/>
      <c r="I38" s="14"/>
      <c r="J38" s="15"/>
      <c r="K38" s="9"/>
      <c r="L38" s="5"/>
      <c r="M38" s="18"/>
      <c r="N38" s="11"/>
      <c r="O38" s="5"/>
      <c r="P38" s="66"/>
      <c r="Q38" s="77"/>
      <c r="R38" s="79"/>
      <c r="S38" s="12"/>
      <c r="U38" s="2"/>
    </row>
    <row r="39" spans="1:21" ht="21">
      <c r="A39" s="16"/>
      <c r="B39" s="5"/>
      <c r="C39" s="5"/>
      <c r="D39" s="94"/>
      <c r="E39" s="94"/>
      <c r="F39" s="94"/>
      <c r="G39" s="94"/>
      <c r="H39" s="21"/>
      <c r="I39" s="14"/>
      <c r="J39" s="15"/>
      <c r="K39" s="9"/>
      <c r="L39" s="5"/>
      <c r="M39" s="18"/>
      <c r="N39" s="11"/>
      <c r="O39" s="5"/>
      <c r="P39" s="66"/>
      <c r="Q39" s="77"/>
      <c r="R39" s="79"/>
      <c r="S39" s="12"/>
      <c r="U39" s="2"/>
    </row>
    <row r="40" spans="1:21" ht="21">
      <c r="A40" s="16"/>
      <c r="B40" s="5"/>
      <c r="C40" s="5"/>
      <c r="D40" s="94"/>
      <c r="E40" s="94"/>
      <c r="F40" s="94"/>
      <c r="G40" s="94"/>
      <c r="H40" s="21"/>
      <c r="I40" s="14"/>
      <c r="J40" s="15"/>
      <c r="K40" s="9"/>
      <c r="L40" s="5"/>
      <c r="M40" s="18"/>
      <c r="N40" s="11"/>
      <c r="O40" s="5"/>
      <c r="P40" s="66"/>
      <c r="Q40" s="77"/>
      <c r="R40" s="79"/>
      <c r="S40" s="12"/>
      <c r="U40" s="2"/>
    </row>
    <row r="41" spans="1:21" ht="21">
      <c r="A41" s="16"/>
      <c r="B41" s="5"/>
      <c r="C41" s="5"/>
      <c r="D41" s="94"/>
      <c r="E41" s="94"/>
      <c r="F41" s="94"/>
      <c r="G41" s="94"/>
      <c r="H41" s="21"/>
      <c r="I41" s="14"/>
      <c r="J41" s="15"/>
      <c r="K41" s="9"/>
      <c r="L41" s="5"/>
      <c r="M41" s="18"/>
      <c r="N41" s="11"/>
      <c r="O41" s="5"/>
      <c r="P41" s="66"/>
      <c r="Q41" s="77"/>
      <c r="R41" s="79"/>
      <c r="S41" s="12"/>
      <c r="U41" s="2"/>
    </row>
    <row r="42" spans="1:21" ht="21">
      <c r="A42" s="16"/>
      <c r="B42" s="5"/>
      <c r="C42" s="5"/>
      <c r="D42" s="94"/>
      <c r="E42" s="94"/>
      <c r="F42" s="94"/>
      <c r="G42" s="94"/>
      <c r="H42" s="21"/>
      <c r="I42" s="14"/>
      <c r="J42" s="15"/>
      <c r="K42" s="9"/>
      <c r="L42" s="5"/>
      <c r="M42" s="18"/>
      <c r="N42" s="11"/>
      <c r="O42" s="5"/>
      <c r="P42" s="66"/>
      <c r="Q42" s="77"/>
      <c r="R42" s="79"/>
      <c r="S42" s="12"/>
      <c r="U42" s="2"/>
    </row>
    <row r="43" spans="1:21" ht="21">
      <c r="A43" s="16"/>
      <c r="B43" s="5"/>
      <c r="C43" s="5"/>
      <c r="D43" s="94"/>
      <c r="E43" s="94"/>
      <c r="F43" s="94"/>
      <c r="G43" s="94"/>
      <c r="H43" s="21"/>
      <c r="I43" s="14"/>
      <c r="J43" s="15"/>
      <c r="K43" s="9"/>
      <c r="L43" s="5"/>
      <c r="M43" s="18"/>
      <c r="N43" s="11"/>
      <c r="O43" s="5"/>
      <c r="P43" s="66"/>
      <c r="Q43" s="77"/>
      <c r="R43" s="79"/>
      <c r="S43" s="12"/>
      <c r="U43" s="2"/>
    </row>
    <row r="44" spans="1:21" ht="21">
      <c r="A44" s="16"/>
      <c r="B44" s="5"/>
      <c r="C44" s="5"/>
      <c r="D44" s="94"/>
      <c r="E44" s="94"/>
      <c r="F44" s="94"/>
      <c r="G44" s="94"/>
      <c r="H44" s="21"/>
      <c r="I44" s="14"/>
      <c r="J44" s="15"/>
      <c r="K44" s="9"/>
      <c r="L44" s="5"/>
      <c r="M44" s="18"/>
      <c r="N44" s="11"/>
      <c r="O44" s="5"/>
      <c r="P44" s="66"/>
      <c r="Q44" s="77"/>
      <c r="R44" s="79"/>
      <c r="S44" s="12"/>
      <c r="U44" s="2"/>
    </row>
    <row r="45" spans="1:21" ht="21">
      <c r="A45" s="16"/>
      <c r="B45" s="5"/>
      <c r="C45" s="5"/>
      <c r="D45" s="94"/>
      <c r="E45" s="94"/>
      <c r="F45" s="94"/>
      <c r="G45" s="94"/>
      <c r="H45" s="21"/>
      <c r="I45" s="14"/>
      <c r="J45" s="15"/>
      <c r="K45" s="9"/>
      <c r="L45" s="5"/>
      <c r="M45" s="18"/>
      <c r="N45" s="11"/>
      <c r="O45" s="5"/>
      <c r="P45" s="66"/>
      <c r="Q45" s="77"/>
      <c r="R45" s="79"/>
      <c r="S45" s="12"/>
      <c r="U45" s="2"/>
    </row>
    <row r="46" spans="1:21" ht="21">
      <c r="A46" s="16"/>
      <c r="B46" s="5"/>
      <c r="C46" s="5"/>
      <c r="D46" s="94"/>
      <c r="E46" s="94"/>
      <c r="F46" s="94"/>
      <c r="G46" s="94"/>
      <c r="H46" s="21"/>
      <c r="I46" s="14"/>
      <c r="J46" s="15"/>
      <c r="K46" s="9"/>
      <c r="L46" s="5"/>
      <c r="M46" s="18"/>
      <c r="N46" s="11"/>
      <c r="O46" s="5"/>
      <c r="P46" s="66"/>
      <c r="Q46" s="77"/>
      <c r="R46" s="79"/>
      <c r="S46" s="12"/>
      <c r="U46" s="2"/>
    </row>
    <row r="47" spans="1:21" ht="21">
      <c r="A47" s="16"/>
      <c r="B47" s="5"/>
      <c r="C47" s="5"/>
      <c r="D47" s="94"/>
      <c r="E47" s="94"/>
      <c r="F47" s="94"/>
      <c r="G47" s="94"/>
      <c r="H47" s="21"/>
      <c r="I47" s="14"/>
      <c r="J47" s="15"/>
      <c r="K47" s="9"/>
      <c r="L47" s="5"/>
      <c r="M47" s="18"/>
      <c r="N47" s="11"/>
      <c r="O47" s="5"/>
      <c r="P47" s="66"/>
      <c r="Q47" s="77"/>
      <c r="R47" s="79"/>
      <c r="S47" s="12"/>
      <c r="U47" s="2"/>
    </row>
    <row r="48" spans="1:21" ht="21">
      <c r="A48" s="16"/>
      <c r="B48" s="5"/>
      <c r="C48" s="5"/>
      <c r="D48" s="94"/>
      <c r="E48" s="94"/>
      <c r="F48" s="94"/>
      <c r="G48" s="94"/>
      <c r="H48" s="21"/>
      <c r="I48" s="14"/>
      <c r="J48" s="15"/>
      <c r="K48" s="9"/>
      <c r="L48" s="5"/>
      <c r="M48" s="18"/>
      <c r="N48" s="11"/>
      <c r="O48" s="5"/>
      <c r="P48" s="66"/>
      <c r="Q48" s="19"/>
      <c r="R48" s="79"/>
      <c r="S48" s="12"/>
      <c r="U48" s="2"/>
    </row>
    <row r="49" spans="1:21" ht="21">
      <c r="A49" s="16"/>
      <c r="B49" s="5"/>
      <c r="C49" s="5"/>
      <c r="D49" s="94"/>
      <c r="E49" s="94"/>
      <c r="F49" s="94"/>
      <c r="G49" s="94"/>
      <c r="H49" s="21"/>
      <c r="I49" s="14"/>
      <c r="J49" s="15"/>
      <c r="K49" s="9"/>
      <c r="L49" s="5"/>
      <c r="M49" s="18"/>
      <c r="N49" s="11"/>
      <c r="O49" s="5"/>
      <c r="P49" s="66"/>
      <c r="Q49" s="19"/>
      <c r="R49" s="79"/>
      <c r="S49" s="12"/>
      <c r="U49" s="2"/>
    </row>
    <row r="50" spans="1:21" ht="21">
      <c r="A50" s="16"/>
      <c r="B50" s="5"/>
      <c r="C50" s="5"/>
      <c r="D50" s="94"/>
      <c r="E50" s="94"/>
      <c r="F50" s="94"/>
      <c r="G50" s="94"/>
      <c r="H50" s="21"/>
      <c r="I50" s="14"/>
      <c r="J50" s="15"/>
      <c r="K50" s="9"/>
      <c r="L50" s="5"/>
      <c r="M50" s="18"/>
      <c r="N50" s="11"/>
      <c r="O50" s="5"/>
      <c r="P50" s="66"/>
      <c r="Q50" s="19"/>
      <c r="R50" s="20"/>
      <c r="S50" s="12"/>
      <c r="U50" s="2"/>
    </row>
    <row r="51" spans="1:21" ht="21">
      <c r="A51" s="16"/>
      <c r="B51" s="5"/>
      <c r="C51" s="5"/>
      <c r="D51" s="94"/>
      <c r="E51" s="94"/>
      <c r="F51" s="94"/>
      <c r="G51" s="94"/>
      <c r="H51" s="21"/>
      <c r="I51" s="14"/>
      <c r="J51" s="15"/>
      <c r="K51" s="9"/>
      <c r="L51" s="5"/>
      <c r="M51" s="18"/>
      <c r="N51" s="11"/>
      <c r="O51" s="5"/>
      <c r="P51" s="66"/>
      <c r="Q51" s="19"/>
      <c r="R51" s="20"/>
      <c r="S51" s="12"/>
      <c r="U51" s="2"/>
    </row>
    <row r="52" spans="1:21" ht="21">
      <c r="A52" s="16"/>
      <c r="B52" s="5"/>
      <c r="C52" s="13"/>
      <c r="D52" s="94"/>
      <c r="E52" s="94"/>
      <c r="F52" s="94"/>
      <c r="G52" s="94"/>
      <c r="H52" s="21"/>
      <c r="I52" s="14"/>
      <c r="J52" s="15"/>
      <c r="K52" s="9"/>
      <c r="L52" s="5"/>
      <c r="M52" s="18"/>
      <c r="N52" s="11"/>
      <c r="O52" s="5"/>
      <c r="P52" s="66"/>
      <c r="Q52" s="19"/>
      <c r="R52" s="20"/>
      <c r="S52" s="12"/>
      <c r="U52" s="2"/>
    </row>
    <row r="53" spans="1:21" ht="21">
      <c r="A53" s="16"/>
      <c r="B53" s="5"/>
      <c r="C53" s="13"/>
      <c r="D53" s="94"/>
      <c r="E53" s="94"/>
      <c r="F53" s="94"/>
      <c r="G53" s="94"/>
      <c r="H53" s="21"/>
      <c r="I53" s="14"/>
      <c r="J53" s="15"/>
      <c r="K53" s="9"/>
      <c r="L53" s="5"/>
      <c r="M53" s="18"/>
      <c r="N53" s="11"/>
      <c r="O53" s="5"/>
      <c r="P53" s="66"/>
      <c r="Q53" s="19"/>
      <c r="R53" s="20"/>
      <c r="S53" s="12"/>
      <c r="U53" s="2"/>
    </row>
    <row r="54" spans="1:21" ht="21">
      <c r="A54" s="16"/>
      <c r="B54" s="22"/>
      <c r="C54" s="22"/>
      <c r="D54" s="94"/>
      <c r="E54" s="94"/>
      <c r="F54" s="94"/>
      <c r="G54" s="94"/>
      <c r="H54" s="23"/>
      <c r="I54" s="14"/>
      <c r="J54" s="15"/>
      <c r="K54" s="9"/>
      <c r="L54" s="22"/>
      <c r="M54" s="18"/>
      <c r="N54" s="11"/>
      <c r="O54" s="22"/>
      <c r="P54" s="66"/>
      <c r="Q54" s="19"/>
      <c r="R54" s="20"/>
      <c r="S54" s="19"/>
      <c r="U54" s="2"/>
    </row>
    <row r="55" spans="1:21" ht="21">
      <c r="A55" s="16"/>
      <c r="B55" s="22"/>
      <c r="C55" s="22"/>
      <c r="D55" s="94"/>
      <c r="E55" s="94"/>
      <c r="F55" s="94"/>
      <c r="G55" s="94"/>
      <c r="H55" s="23"/>
      <c r="I55" s="14"/>
      <c r="J55" s="15"/>
      <c r="K55" s="24"/>
      <c r="L55" s="22"/>
      <c r="M55" s="18"/>
      <c r="N55" s="11"/>
      <c r="O55" s="22"/>
      <c r="P55" s="66"/>
      <c r="Q55" s="19"/>
      <c r="R55" s="20"/>
      <c r="S55" s="19"/>
      <c r="U55" s="2"/>
    </row>
    <row r="56" spans="1:21" ht="21.75" thickBot="1">
      <c r="A56" s="25"/>
      <c r="B56" s="26"/>
      <c r="C56" s="26"/>
      <c r="D56" s="102"/>
      <c r="E56" s="102"/>
      <c r="F56" s="102"/>
      <c r="G56" s="102"/>
      <c r="H56" s="27"/>
      <c r="I56" s="28"/>
      <c r="J56" s="29"/>
      <c r="K56" s="30"/>
      <c r="L56" s="26"/>
      <c r="M56" s="31"/>
      <c r="N56" s="32"/>
      <c r="O56" s="26"/>
      <c r="P56" s="67"/>
      <c r="Q56" s="33"/>
      <c r="R56" s="34"/>
      <c r="S56" s="33"/>
      <c r="U56" s="2"/>
    </row>
    <row r="57" spans="1:21">
      <c r="U57" s="2"/>
    </row>
    <row r="58" spans="1:21">
      <c r="U58" s="2"/>
    </row>
    <row r="59" spans="1:21">
      <c r="U59" s="2"/>
    </row>
    <row r="60" spans="1:21">
      <c r="U60" s="2"/>
    </row>
    <row r="61" spans="1:21">
      <c r="U61" s="2"/>
    </row>
    <row r="62" spans="1:21">
      <c r="U62" s="2"/>
    </row>
    <row r="63" spans="1:21">
      <c r="H63" s="2" t="s">
        <v>58</v>
      </c>
      <c r="U63" s="2"/>
    </row>
    <row r="64" spans="1:21">
      <c r="U64" s="2"/>
    </row>
    <row r="65" spans="21:21">
      <c r="U65" s="2"/>
    </row>
    <row r="66" spans="21:21">
      <c r="U66" s="2"/>
    </row>
    <row r="67" spans="21:21">
      <c r="U67" s="2"/>
    </row>
    <row r="68" spans="21:21">
      <c r="U68" s="2"/>
    </row>
    <row r="69" spans="21:21">
      <c r="U69" s="2"/>
    </row>
    <row r="70" spans="21:21">
      <c r="U70" s="2"/>
    </row>
    <row r="71" spans="21:21">
      <c r="U71" s="2"/>
    </row>
    <row r="72" spans="21:21">
      <c r="U72" s="2"/>
    </row>
    <row r="73" spans="21:21">
      <c r="U73" s="2"/>
    </row>
    <row r="74" spans="21:21">
      <c r="U74" s="2"/>
    </row>
    <row r="75" spans="21:21">
      <c r="U75" s="2"/>
    </row>
    <row r="76" spans="21:21">
      <c r="U76" s="2"/>
    </row>
    <row r="77" spans="21:21">
      <c r="U77" s="2"/>
    </row>
    <row r="78" spans="21:21">
      <c r="U78" s="2"/>
    </row>
    <row r="79" spans="21:21">
      <c r="U79" s="2"/>
    </row>
    <row r="80" spans="21:21">
      <c r="U80" s="2"/>
    </row>
    <row r="81" spans="21:21">
      <c r="U81" s="2"/>
    </row>
    <row r="82" spans="21:21">
      <c r="U82" s="2"/>
    </row>
    <row r="83" spans="21:21">
      <c r="U83" s="2"/>
    </row>
    <row r="84" spans="21:21">
      <c r="U84" s="2"/>
    </row>
    <row r="85" spans="21:21">
      <c r="U85" s="2"/>
    </row>
    <row r="86" spans="21:21">
      <c r="U86" s="2"/>
    </row>
    <row r="87" spans="21:21">
      <c r="U87" s="2"/>
    </row>
    <row r="88" spans="21:21">
      <c r="U88" s="2"/>
    </row>
    <row r="89" spans="21:21">
      <c r="U89" s="2"/>
    </row>
    <row r="90" spans="21:21">
      <c r="U90" s="2"/>
    </row>
    <row r="91" spans="21:21">
      <c r="U91" s="2"/>
    </row>
    <row r="92" spans="21:21">
      <c r="U92" s="2"/>
    </row>
    <row r="93" spans="21:21">
      <c r="U93" s="2"/>
    </row>
    <row r="94" spans="21:21">
      <c r="U94" s="2"/>
    </row>
    <row r="95" spans="21:21">
      <c r="U95" s="2"/>
    </row>
    <row r="96" spans="21:21">
      <c r="U96" s="2"/>
    </row>
    <row r="97" spans="21:21">
      <c r="U97" s="2"/>
    </row>
    <row r="98" spans="21:21">
      <c r="U98" s="2"/>
    </row>
    <row r="99" spans="21:21">
      <c r="U99" s="2"/>
    </row>
    <row r="100" spans="21:21">
      <c r="U100" s="2"/>
    </row>
    <row r="101" spans="21:21">
      <c r="U101" s="2"/>
    </row>
    <row r="102" spans="21:21">
      <c r="U102" s="2"/>
    </row>
    <row r="103" spans="21:21">
      <c r="U103" s="2"/>
    </row>
    <row r="104" spans="21:21">
      <c r="U104" s="2"/>
    </row>
    <row r="105" spans="21:21">
      <c r="U105" s="2"/>
    </row>
    <row r="106" spans="21:21">
      <c r="U106" s="2"/>
    </row>
    <row r="107" spans="21:21">
      <c r="U107" s="2"/>
    </row>
    <row r="108" spans="21:21">
      <c r="U108" s="2"/>
    </row>
    <row r="109" spans="21:21">
      <c r="U109" s="2"/>
    </row>
    <row r="110" spans="21:21">
      <c r="U110" s="2"/>
    </row>
    <row r="111" spans="21:21">
      <c r="U111" s="2"/>
    </row>
    <row r="112" spans="21:21">
      <c r="U112" s="2"/>
    </row>
    <row r="113" spans="21:21">
      <c r="U113" s="2"/>
    </row>
    <row r="114" spans="21:21">
      <c r="U114" s="2"/>
    </row>
    <row r="115" spans="21:21">
      <c r="U115" s="2"/>
    </row>
    <row r="116" spans="21:21">
      <c r="U116" s="2"/>
    </row>
    <row r="117" spans="21:21">
      <c r="U117" s="2"/>
    </row>
    <row r="118" spans="21:21">
      <c r="U118" s="2"/>
    </row>
    <row r="119" spans="21:21">
      <c r="U119" s="2"/>
    </row>
    <row r="120" spans="21:21">
      <c r="U120" s="2"/>
    </row>
    <row r="121" spans="21:21">
      <c r="U121" s="2"/>
    </row>
    <row r="122" spans="21:21">
      <c r="U122" s="2"/>
    </row>
    <row r="123" spans="21:21">
      <c r="U123" s="2"/>
    </row>
    <row r="124" spans="21:21">
      <c r="U124" s="2"/>
    </row>
    <row r="125" spans="21:21">
      <c r="U125" s="2"/>
    </row>
    <row r="126" spans="21:21">
      <c r="U126" s="2"/>
    </row>
  </sheetData>
  <mergeCells count="65">
    <mergeCell ref="D19:G19"/>
    <mergeCell ref="D23:G23"/>
    <mergeCell ref="D21:G21"/>
    <mergeCell ref="D15:G15"/>
    <mergeCell ref="D20:G20"/>
    <mergeCell ref="D22:G22"/>
    <mergeCell ref="D54:G54"/>
    <mergeCell ref="D55:G55"/>
    <mergeCell ref="D56:G56"/>
    <mergeCell ref="A1:S3"/>
    <mergeCell ref="A4:A5"/>
    <mergeCell ref="B4:B5"/>
    <mergeCell ref="C4:C5"/>
    <mergeCell ref="D4:G5"/>
    <mergeCell ref="H4:H5"/>
    <mergeCell ref="J4:J5"/>
    <mergeCell ref="K4:K5"/>
    <mergeCell ref="L4:M4"/>
    <mergeCell ref="N4:N5"/>
    <mergeCell ref="D10:G10"/>
    <mergeCell ref="O4:Q4"/>
    <mergeCell ref="R4:R5"/>
    <mergeCell ref="S4:S5"/>
    <mergeCell ref="D6:G6"/>
    <mergeCell ref="D7:G7"/>
    <mergeCell ref="D8:G8"/>
    <mergeCell ref="D9:G9"/>
    <mergeCell ref="I4:I5"/>
    <mergeCell ref="D12:G12"/>
    <mergeCell ref="D13:G13"/>
    <mergeCell ref="D17:G17"/>
    <mergeCell ref="D18:G18"/>
    <mergeCell ref="D11:G11"/>
    <mergeCell ref="D14:G14"/>
    <mergeCell ref="D16:G16"/>
    <mergeCell ref="D24:G24"/>
    <mergeCell ref="D25:G25"/>
    <mergeCell ref="D26:G26"/>
    <mergeCell ref="D27:G27"/>
    <mergeCell ref="D28:G28"/>
    <mergeCell ref="D29:G29"/>
    <mergeCell ref="D30:G30"/>
    <mergeCell ref="D31:G31"/>
    <mergeCell ref="D34:G34"/>
    <mergeCell ref="D35:G35"/>
    <mergeCell ref="D32:G32"/>
    <mergeCell ref="D33:G33"/>
    <mergeCell ref="D36:G36"/>
    <mergeCell ref="D37:G37"/>
    <mergeCell ref="D38:G38"/>
    <mergeCell ref="D39:G39"/>
    <mergeCell ref="D40:G40"/>
    <mergeCell ref="D41:G41"/>
    <mergeCell ref="D42:G42"/>
    <mergeCell ref="D43:G43"/>
    <mergeCell ref="D44:G44"/>
    <mergeCell ref="D45:G45"/>
    <mergeCell ref="D52:G52"/>
    <mergeCell ref="D50:G50"/>
    <mergeCell ref="D53:G53"/>
    <mergeCell ref="D46:G46"/>
    <mergeCell ref="D47:G47"/>
    <mergeCell ref="D48:G48"/>
    <mergeCell ref="D49:G49"/>
    <mergeCell ref="D51:G5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15"/>
  <sheetViews>
    <sheetView rightToLeft="1" zoomScale="80" zoomScaleNormal="80" workbookViewId="0">
      <selection activeCell="D4" sqref="D4"/>
    </sheetView>
  </sheetViews>
  <sheetFormatPr defaultColWidth="9.125" defaultRowHeight="14.25"/>
  <cols>
    <col min="1" max="1" width="6.625" style="58" customWidth="1"/>
    <col min="2" max="2" width="14" style="58" customWidth="1"/>
    <col min="3" max="3" width="40" style="58" customWidth="1"/>
    <col min="4" max="4" width="16.25" style="2" customWidth="1"/>
    <col min="5" max="5" width="21.875" style="2" customWidth="1"/>
    <col min="6" max="6" width="29.125" style="2" bestFit="1" customWidth="1"/>
    <col min="7" max="7" width="10.75" style="2" customWidth="1"/>
    <col min="8" max="8" width="14.25" style="2" customWidth="1"/>
    <col min="9" max="11" width="10.75" style="2" customWidth="1"/>
    <col min="12" max="12" width="14.125" style="2" customWidth="1"/>
    <col min="13" max="14" width="10.75" style="2" customWidth="1"/>
    <col min="15" max="15" width="14" style="2" customWidth="1"/>
    <col min="16" max="16384" width="9.125" style="2"/>
  </cols>
  <sheetData>
    <row r="1" spans="1:18" ht="30" customHeight="1">
      <c r="A1" s="103" t="s">
        <v>60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54"/>
      <c r="R1" s="54"/>
    </row>
    <row r="2" spans="1:18" ht="41.25" customHeight="1">
      <c r="A2" s="115" t="s">
        <v>0</v>
      </c>
      <c r="B2" s="115" t="s">
        <v>34</v>
      </c>
      <c r="C2" s="116" t="s">
        <v>56</v>
      </c>
      <c r="D2" s="116" t="s">
        <v>35</v>
      </c>
      <c r="E2" s="116" t="s">
        <v>36</v>
      </c>
      <c r="F2" s="117" t="s">
        <v>37</v>
      </c>
      <c r="G2" s="116" t="s">
        <v>38</v>
      </c>
      <c r="H2" s="116"/>
      <c r="I2" s="116"/>
      <c r="J2" s="116"/>
      <c r="K2" s="116" t="s">
        <v>57</v>
      </c>
      <c r="L2" s="116"/>
      <c r="M2" s="116"/>
      <c r="N2" s="116"/>
      <c r="O2" s="116" t="s">
        <v>39</v>
      </c>
      <c r="P2" s="116"/>
    </row>
    <row r="3" spans="1:18" ht="57.75" customHeight="1">
      <c r="A3" s="115"/>
      <c r="B3" s="115"/>
      <c r="C3" s="116"/>
      <c r="D3" s="116"/>
      <c r="E3" s="116"/>
      <c r="F3" s="117"/>
      <c r="G3" s="60" t="s">
        <v>40</v>
      </c>
      <c r="H3" s="60" t="s">
        <v>41</v>
      </c>
      <c r="I3" s="60" t="s">
        <v>42</v>
      </c>
      <c r="J3" s="60" t="s">
        <v>43</v>
      </c>
      <c r="K3" s="60" t="s">
        <v>40</v>
      </c>
      <c r="L3" s="60" t="s">
        <v>41</v>
      </c>
      <c r="M3" s="60" t="s">
        <v>42</v>
      </c>
      <c r="N3" s="60" t="s">
        <v>43</v>
      </c>
      <c r="O3" s="60" t="s">
        <v>44</v>
      </c>
      <c r="P3" s="60" t="s">
        <v>43</v>
      </c>
    </row>
    <row r="4" spans="1:18" ht="27" customHeight="1">
      <c r="A4" s="55"/>
      <c r="B4" s="56"/>
      <c r="C4" s="55" t="s">
        <v>84</v>
      </c>
      <c r="D4" s="55" t="s">
        <v>129</v>
      </c>
      <c r="E4" s="55"/>
      <c r="F4" s="72">
        <v>560</v>
      </c>
      <c r="G4" s="55">
        <v>500</v>
      </c>
      <c r="H4" s="55"/>
      <c r="I4" s="55">
        <v>60</v>
      </c>
      <c r="J4" s="56"/>
      <c r="K4" s="56"/>
      <c r="L4" s="56"/>
      <c r="M4" s="56"/>
      <c r="N4" s="56"/>
      <c r="O4" s="56"/>
      <c r="P4" s="56" t="s">
        <v>76</v>
      </c>
    </row>
    <row r="5" spans="1:18" ht="27" customHeight="1">
      <c r="A5" s="57"/>
      <c r="B5" s="57"/>
      <c r="C5" s="71" t="s">
        <v>95</v>
      </c>
      <c r="D5" s="71"/>
      <c r="E5" s="71"/>
      <c r="F5" s="72">
        <v>1200</v>
      </c>
      <c r="G5" s="71"/>
      <c r="H5" s="71"/>
      <c r="I5" s="71">
        <v>1200</v>
      </c>
      <c r="J5" s="21"/>
      <c r="K5" s="21"/>
      <c r="L5" s="21"/>
      <c r="M5" s="21"/>
      <c r="N5" s="21"/>
      <c r="O5" s="21"/>
      <c r="P5" s="21" t="s">
        <v>76</v>
      </c>
    </row>
    <row r="6" spans="1:18" ht="27" customHeight="1">
      <c r="A6" s="57"/>
      <c r="B6" s="57"/>
      <c r="C6" s="57"/>
      <c r="D6" s="21"/>
      <c r="E6" s="21"/>
      <c r="F6" s="69"/>
      <c r="G6" s="21"/>
      <c r="H6" s="21"/>
      <c r="I6" s="21"/>
      <c r="J6" s="21"/>
      <c r="K6" s="21"/>
      <c r="L6" s="21"/>
      <c r="M6" s="21"/>
      <c r="N6" s="21"/>
      <c r="O6" s="21"/>
      <c r="P6" s="21"/>
    </row>
    <row r="7" spans="1:18" ht="27" customHeight="1">
      <c r="A7" s="57"/>
      <c r="B7" s="57"/>
      <c r="C7" s="57"/>
      <c r="D7" s="21"/>
      <c r="E7" s="21"/>
      <c r="F7" s="69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spans="1:18" ht="27" customHeight="1">
      <c r="A8" s="57"/>
      <c r="B8" s="57"/>
      <c r="C8" s="57"/>
      <c r="D8" s="21"/>
      <c r="E8" s="21"/>
      <c r="F8" s="69"/>
      <c r="G8" s="21"/>
      <c r="H8" s="21"/>
      <c r="I8" s="21"/>
      <c r="J8" s="21"/>
      <c r="K8" s="21"/>
      <c r="L8" s="21"/>
      <c r="M8" s="21"/>
      <c r="N8" s="21"/>
      <c r="O8" s="21"/>
      <c r="P8" s="21"/>
    </row>
    <row r="9" spans="1:18" ht="27" customHeight="1">
      <c r="A9" s="57"/>
      <c r="B9" s="57"/>
      <c r="C9" s="57"/>
      <c r="D9" s="57"/>
      <c r="E9" s="57"/>
      <c r="F9" s="69"/>
      <c r="G9" s="57"/>
      <c r="H9" s="57"/>
      <c r="I9" s="57"/>
      <c r="J9" s="57"/>
      <c r="K9" s="57"/>
      <c r="L9" s="57"/>
      <c r="M9" s="57"/>
      <c r="N9" s="57"/>
      <c r="O9" s="57"/>
      <c r="P9" s="57"/>
    </row>
    <row r="10" spans="1:18" ht="27" customHeight="1">
      <c r="A10" s="57"/>
      <c r="B10" s="57"/>
      <c r="C10" s="57"/>
      <c r="D10" s="57"/>
      <c r="E10" s="57"/>
      <c r="F10" s="69"/>
      <c r="G10" s="57"/>
      <c r="H10" s="57"/>
      <c r="I10" s="57"/>
      <c r="J10" s="57"/>
      <c r="K10" s="57"/>
      <c r="L10" s="57"/>
      <c r="M10" s="57"/>
      <c r="N10" s="57"/>
      <c r="O10" s="57"/>
      <c r="P10" s="57"/>
    </row>
    <row r="11" spans="1:18" ht="27" customHeight="1">
      <c r="A11" s="57"/>
      <c r="B11" s="57"/>
      <c r="C11" s="57"/>
      <c r="D11" s="57"/>
      <c r="E11" s="57"/>
      <c r="F11" s="69"/>
      <c r="G11" s="57"/>
      <c r="H11" s="57"/>
      <c r="I11" s="57"/>
      <c r="J11" s="57"/>
      <c r="K11" s="57"/>
      <c r="L11" s="57"/>
      <c r="M11" s="57"/>
      <c r="N11" s="57"/>
      <c r="O11" s="57"/>
      <c r="P11" s="57"/>
    </row>
    <row r="12" spans="1:18" ht="27" customHeight="1">
      <c r="A12" s="57"/>
      <c r="B12" s="57"/>
      <c r="C12" s="57"/>
      <c r="D12" s="57"/>
      <c r="E12" s="57"/>
      <c r="F12" s="69"/>
      <c r="G12" s="57"/>
      <c r="H12" s="57"/>
      <c r="I12" s="57"/>
      <c r="J12" s="57"/>
      <c r="K12" s="57"/>
      <c r="L12" s="57"/>
      <c r="M12" s="57"/>
      <c r="N12" s="57"/>
      <c r="O12" s="57"/>
      <c r="P12" s="57"/>
    </row>
    <row r="13" spans="1:18" ht="27" customHeight="1">
      <c r="A13" s="57"/>
      <c r="B13" s="57"/>
      <c r="C13" s="57"/>
      <c r="D13" s="57"/>
      <c r="E13" s="57"/>
      <c r="F13" s="69"/>
      <c r="G13" s="57"/>
      <c r="H13" s="57"/>
      <c r="I13" s="57"/>
      <c r="J13" s="57"/>
      <c r="K13" s="57"/>
      <c r="L13" s="57"/>
      <c r="M13" s="57"/>
      <c r="N13" s="57"/>
      <c r="O13" s="57"/>
      <c r="P13" s="57"/>
    </row>
    <row r="14" spans="1:18" ht="27" customHeight="1">
      <c r="A14" s="57"/>
      <c r="B14" s="57"/>
      <c r="C14" s="57"/>
      <c r="D14" s="57"/>
      <c r="E14" s="57"/>
      <c r="F14" s="69"/>
      <c r="G14" s="57"/>
      <c r="H14" s="57"/>
      <c r="I14" s="57"/>
      <c r="J14" s="57"/>
      <c r="K14" s="57"/>
      <c r="L14" s="57"/>
      <c r="M14" s="57"/>
      <c r="N14" s="57"/>
      <c r="O14" s="57"/>
      <c r="P14" s="57"/>
    </row>
    <row r="15" spans="1:18" ht="27" customHeight="1">
      <c r="A15" s="57"/>
      <c r="B15" s="57"/>
      <c r="C15" s="57"/>
      <c r="D15" s="57"/>
      <c r="E15" s="57"/>
      <c r="F15" s="69"/>
      <c r="G15" s="57"/>
      <c r="H15" s="57"/>
      <c r="I15" s="57"/>
      <c r="J15" s="57"/>
      <c r="K15" s="57"/>
      <c r="L15" s="57"/>
      <c r="M15" s="57"/>
      <c r="N15" s="57"/>
      <c r="O15" s="57"/>
      <c r="P15" s="57"/>
    </row>
  </sheetData>
  <mergeCells count="10">
    <mergeCell ref="A1:P1"/>
    <mergeCell ref="A2:A3"/>
    <mergeCell ref="B2:B3"/>
    <mergeCell ref="C2:C3"/>
    <mergeCell ref="D2:D3"/>
    <mergeCell ref="E2:E3"/>
    <mergeCell ref="F2:F3"/>
    <mergeCell ref="G2:J2"/>
    <mergeCell ref="K2:N2"/>
    <mergeCell ref="O2:P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قراردادهای منعقده</vt:lpstr>
      <vt:lpstr>اعتبارات استانی</vt:lpstr>
      <vt:lpstr>پیشرفت فیزیکی </vt:lpstr>
      <vt:lpstr>تامین نهاده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Maryam Habibi</dc:creator>
  <cp:lastModifiedBy>ابوالقاسم رحیمی</cp:lastModifiedBy>
  <dcterms:created xsi:type="dcterms:W3CDTF">2020-02-23T06:02:45Z</dcterms:created>
  <dcterms:modified xsi:type="dcterms:W3CDTF">2024-02-13T07:47:45Z</dcterms:modified>
</cp:coreProperties>
</file>